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9440" windowHeight="11760" activeTab="1"/>
  </bookViews>
  <sheets>
    <sheet name="паспорт" sheetId="1" r:id="rId1"/>
    <sheet name="звіт" sheetId="2" r:id="rId2"/>
    <sheet name="звіт з 01.01.2020" sheetId="3" r:id="rId3"/>
  </sheets>
  <definedNames>
    <definedName name="_xlnm.Print_Area" localSheetId="2">'звіт з 01.01.2020'!$A$1:$M$75</definedName>
  </definedNames>
  <calcPr fullCalcOnLoad="1"/>
</workbook>
</file>

<file path=xl/sharedStrings.xml><?xml version="1.0" encoding="utf-8"?>
<sst xmlns="http://schemas.openxmlformats.org/spreadsheetml/2006/main" count="312" uniqueCount="147">
  <si>
    <t>1.</t>
  </si>
  <si>
    <t>(КТПКВК МБ)</t>
  </si>
  <si>
    <t>2.</t>
  </si>
  <si>
    <t>3.</t>
  </si>
  <si>
    <t>(КФКВК)</t>
  </si>
  <si>
    <t>4.</t>
  </si>
  <si>
    <t>5.</t>
  </si>
  <si>
    <t>6.</t>
  </si>
  <si>
    <t>7.</t>
  </si>
  <si>
    <t>N з/п</t>
  </si>
  <si>
    <t>Завдання</t>
  </si>
  <si>
    <t>(грн)</t>
  </si>
  <si>
    <t>Усього</t>
  </si>
  <si>
    <t>Найменування місцевої / регіональної програми</t>
  </si>
  <si>
    <t>Одиниця виміру</t>
  </si>
  <si>
    <t>Джерело інформації</t>
  </si>
  <si>
    <t>затрат</t>
  </si>
  <si>
    <t>продукту</t>
  </si>
  <si>
    <t>ефективності</t>
  </si>
  <si>
    <t>якості</t>
  </si>
  <si>
    <t>(найменування відповідального виконавця)</t>
  </si>
  <si>
    <t>(найменування головного розпорядника)</t>
  </si>
  <si>
    <t>(найменування бюджетної програми)</t>
  </si>
  <si>
    <t>Звіт</t>
  </si>
  <si>
    <t>Видатки (надані кредити) за бюджетною програмою:</t>
  </si>
  <si>
    <t>Затверджено у паспорті бюджетної програми</t>
  </si>
  <si>
    <t>Касові видатки (надані кредити)</t>
  </si>
  <si>
    <t>Відхилення</t>
  </si>
  <si>
    <t>загальний фонд</t>
  </si>
  <si>
    <t>спеціальний фонд</t>
  </si>
  <si>
    <t>усього</t>
  </si>
  <si>
    <t>Пояснення щодо причин відхилення між касовими видатками (наданими кредитами) та затвердженими у паспорті бюджетної програми</t>
  </si>
  <si>
    <t>Результативні показники бюджетної програми та аналіз їх виконання:</t>
  </si>
  <si>
    <t>Показники</t>
  </si>
  <si>
    <t>Фактичні результативні показники, досягнуті за рахунок касових видатків (наданих кредитів)</t>
  </si>
  <si>
    <t>Аналіз стану виконання результативних показників</t>
  </si>
  <si>
    <t>Напрями використання  бюджетних коштів</t>
  </si>
  <si>
    <t>N
з/п</t>
  </si>
  <si>
    <t>N
 з/п</t>
  </si>
  <si>
    <t>Головний бухгалтер установи головного розпорядника бюджетних коштів</t>
  </si>
  <si>
    <t>(код)</t>
  </si>
  <si>
    <t>Ціль державної політики</t>
  </si>
  <si>
    <t>гривень</t>
  </si>
  <si>
    <t>(ініціали/ініціал, прізвище)</t>
  </si>
  <si>
    <t>про виконання паспорта бюджетної програми місцевого бюджету на _____ рік</t>
  </si>
  <si>
    <t>4. Цілі державної політики, на досягнення яких спрямовано реалізацію бюджетної програми</t>
  </si>
  <si>
    <t>5. Мета бюджетної програми</t>
  </si>
  <si>
    <t>6. Завдання бюджетної програми</t>
  </si>
  <si>
    <t>7. Видатки (надані кредити з бюджету) та напрями використання бюджетних коштів за бюджетною програмою</t>
  </si>
  <si>
    <t>Напрями використання бюджетних коштів*</t>
  </si>
  <si>
    <t>Касові видатки (надані кредити з бюджету)</t>
  </si>
  <si>
    <t>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t>
  </si>
  <si>
    <t>8. Видатки (надані кредити з бюджету) на реалізацію місцевих/регіональних програм, які виконуються в межах бюджетної програми</t>
  </si>
  <si>
    <t>Найменування місцевої/ регіональної програми</t>
  </si>
  <si>
    <t>9. Результативні показники бюджетної програми та аналіз їх виконання</t>
  </si>
  <si>
    <t>Фактичні результативні показники, досягнуті за рахунок касових видатків (наданих кредитів з бюджету)</t>
  </si>
  <si>
    <t>Пояснення щодо причин розбіжностей між фактичними та затвердженими результативними показниками</t>
  </si>
  <si>
    <t>10. Узагальнений висновок про виконання бюджетної програми.</t>
  </si>
  <si>
    <t>____________</t>
  </si>
  <si>
    <t>* Зазначаються всі напрями використання бюджетних коштів, затверджені у паспорті бюджетної програми.</t>
  </si>
  <si>
    <t>Керівник самостійного структурного підрозділу з фінансово-економічних питань - головного розпорядника бюджетних коштів</t>
  </si>
  <si>
    <t>(КТПКВК МБ)(код)</t>
  </si>
  <si>
    <t>Керівник установи - головного розпорядника бюджетних коштів</t>
  </si>
  <si>
    <t>ЗАТВЕРДЖЕНО
Наказ Міністерства фінансів України 26 серпня 2014 року № 836
(у редакції наказу Міністерства фінансів Українивід 29 грудня 2018 року № 1209)</t>
  </si>
  <si>
    <t>ЗАТВЕРДЖЕНО
Наказ Міністерства фінансів України
26 серпня 2014 року N 836
(у редакції наказу Міністерства фінансів України
від 15 листопада 2018 року N 908)</t>
  </si>
  <si>
    <t>Менська районна рада</t>
  </si>
  <si>
    <t>розрахунок</t>
  </si>
  <si>
    <t>%</t>
  </si>
  <si>
    <t>01</t>
  </si>
  <si>
    <t>грн.</t>
  </si>
  <si>
    <t>01011</t>
  </si>
  <si>
    <t>за звітний</t>
  </si>
  <si>
    <t>період</t>
  </si>
  <si>
    <t>Голова районної ради</t>
  </si>
  <si>
    <t>Боюн Н.М.</t>
  </si>
  <si>
    <t>Мойсєєнко Н.І.</t>
  </si>
  <si>
    <t>0110180</t>
  </si>
  <si>
    <t>0133</t>
  </si>
  <si>
    <t>Інша діяльність у сфері державного управління</t>
  </si>
  <si>
    <t xml:space="preserve">Районна програма фінансового забезпечення виконання депутатських повноважень та інших видатків, пов’язаних з діяльністю районної ради </t>
  </si>
  <si>
    <t>Районна програма підвищення кваліфікації в Школі місцевого самоврядування</t>
  </si>
  <si>
    <t xml:space="preserve">Районна програма розвитку комунальної установи Менської районної ради «Трудовий архів Менського району» </t>
  </si>
  <si>
    <t xml:space="preserve">Програма розвитку комунального підприємства "Менарайкомунпослуга" Менської районної ради та забезпечення належного утримання майна комунальної власності, що знаходиться в управлінні  даного підприємства </t>
  </si>
  <si>
    <t>Районна Програма поводження з твердими побутовими   відходами</t>
  </si>
  <si>
    <t>завдання</t>
  </si>
  <si>
    <t>Забезпечення виконання наданих законодавством повноважень, відзначення та нагородження громадян чи колективів за досягнуті результати, вшанування пам’яті під час поховання визначних жителів району та інші видатки пов’язані з діяльністю районної ради та її депутатського корпусу, беручи до уваги членство в асоціаціях органів місцевого самоврядування районного, обласного та всеукраїнського рівня.</t>
  </si>
  <si>
    <t>Забезпечення підвищення професійної компетентності виборних посадових осіб місцевого самоврядування та депутатів місцевих рад, працівників виконавчих органів місцевих рад</t>
  </si>
  <si>
    <t>задоволення соціальних потреб громадян щодо забезпечення збереженості та подальшого використання  архівних документів, що не віднесені  до Національного архівного фонду та забезпечення збереженості  архівних документів,  приймання, облік, опрацювання документів, що надійшли на зберігання</t>
  </si>
  <si>
    <t>Завдання 1</t>
  </si>
  <si>
    <t>забезпечення збереження та належної експлуатації, підвищення експлуатаційної привабливості майна комунальної власності, закріпленого за КП засновником</t>
  </si>
  <si>
    <t>Завдання 2</t>
  </si>
  <si>
    <t>забезпечення виконання робіт, пов’язаних з регулюванням забудови населених пунктів і територій району, задоволення потреб територіальних громад та окремих громадян з питань ведення господарської діяльності в галузі будівництва, яке здійснюється відповідно до чинного законодавства</t>
  </si>
  <si>
    <t>зменшення обсягів захоронення побутових відходів шляхом упровадження нових сучасних високоефективних методів їх збирання, перевезення, сортування, зберігання, переробки, утилізації та знешкодження</t>
  </si>
  <si>
    <t xml:space="preserve">Завдання </t>
  </si>
  <si>
    <t>Обсяг видатків</t>
  </si>
  <si>
    <t>Кількість депутатів</t>
  </si>
  <si>
    <t>Кількість отриманих заяв, звернень</t>
  </si>
  <si>
    <t>Кількість отриманих подань на відзначення та нагородження</t>
  </si>
  <si>
    <t>Середні витрати на одиницю заходу</t>
  </si>
  <si>
    <t>Кількість виконаних звернень</t>
  </si>
  <si>
    <t xml:space="preserve">Районна програма підвищення кваліфікації в Школі місцевого самоврядування </t>
  </si>
  <si>
    <t>Кількість учасників програми</t>
  </si>
  <si>
    <t>Кількість виїзних заходів</t>
  </si>
  <si>
    <t>Витрати на 1 учасника програми</t>
  </si>
  <si>
    <t>Збільшення кількості навчань та виїзних заходів порівняно з минулим роком</t>
  </si>
  <si>
    <t>Районна програма розвитку комунальної установи Менської районної ради «Трудовий архів Менського району»</t>
  </si>
  <si>
    <t>Штатних одиниць</t>
  </si>
  <si>
    <t>кількість виданих архівних довідок, копій та витягів з документів, що знаходяться на зберіганні</t>
  </si>
  <si>
    <t>витрати ресурсів на одиницю показника продукту</t>
  </si>
  <si>
    <t>Програма розвитку комунального підприємства "Менарайкомунпослуга" Менської районної ради та забезпечення належного утримання майна комунальної власності, що знаходиться в управлінні  даного підприємства</t>
  </si>
  <si>
    <t>кількість об'єктів комунальної власності, що знаходяться в управлінні</t>
  </si>
  <si>
    <t xml:space="preserve">Районна Програма поводження з твердими побутовими   відходами </t>
  </si>
  <si>
    <t>витрати на придбання предметів, матеріалів і послуг для забезпечення роздільного збирання ТПВ</t>
  </si>
  <si>
    <t>кількість зібраної/зданої сировини</t>
  </si>
  <si>
    <t>чоловік</t>
  </si>
  <si>
    <t>Штук</t>
  </si>
  <si>
    <t>штук</t>
  </si>
  <si>
    <t>Грн.</t>
  </si>
  <si>
    <t>Од.</t>
  </si>
  <si>
    <t>Шт.</t>
  </si>
  <si>
    <t xml:space="preserve"> грн.</t>
  </si>
  <si>
    <t>Кг.</t>
  </si>
  <si>
    <t xml:space="preserve"> грн..</t>
  </si>
  <si>
    <t>списки</t>
  </si>
  <si>
    <t>Розрахунок</t>
  </si>
  <si>
    <t>План роботи</t>
  </si>
  <si>
    <t>Штатний розпис</t>
  </si>
  <si>
    <t>Архівні звіти</t>
  </si>
  <si>
    <t>х</t>
  </si>
  <si>
    <t>Регістри обліку</t>
  </si>
  <si>
    <t>грн</t>
  </si>
  <si>
    <t>грн..</t>
  </si>
  <si>
    <t>Директор КП"Менарайкомунпослуга"</t>
  </si>
  <si>
    <t>Квашук В.А.</t>
  </si>
  <si>
    <t>Директор КУ"Трудовий архів менського району"</t>
  </si>
  <si>
    <t>Дорошенко Н.В.</t>
  </si>
  <si>
    <t>Відсоток задоволених  звернень, клопотань, подань</t>
  </si>
  <si>
    <t>про виконання паспорта бюджетної програми місцевого бюджету за 2019 рік</t>
  </si>
  <si>
    <t>Відхилення між касовими видатками (наданими кредитами) та затвердженими у паспорті бюджетної програми на 29363 грн.-не використаний залишок асигнувань по п"яти програмах.</t>
  </si>
  <si>
    <t>Відсоток вчасно виданих довідок, копій та витягів документів</t>
  </si>
  <si>
    <t>Темп зростання кількості зібраної сировини менше на 15%,порівняно з планом,через зменшення кількості зібраної сировини.</t>
  </si>
  <si>
    <t xml:space="preserve">темп зростання кількості зібраної сировини </t>
  </si>
  <si>
    <t>Питома вага належного утримання комунальної власності у загальному обсязі видатків</t>
  </si>
  <si>
    <t>Видатки (надані кредити) на реалізацію місцевих/регіональних програм, які виконуються в межах бюджетної програми:             (грн.)</t>
  </si>
  <si>
    <t>Напрями використання бюджетних коштів:                                                 (грн.)</t>
  </si>
  <si>
    <t>Касові видатки, порівняно з планом менші на 2873грн., через зменшення витрат.</t>
  </si>
  <si>
    <t>Відхилення між касовими видатками та затвердженими у паспорті  бюджетної програми на суму 29363 грн.(невикористаний залишок по п"яти програмах)</t>
  </si>
</sst>
</file>

<file path=xl/styles.xml><?xml version="1.0" encoding="utf-8"?>
<styleSheet xmlns="http://schemas.openxmlformats.org/spreadsheetml/2006/main">
  <numFmts count="25">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FC19]d\ mmmm\ yyyy\ &quot;г.&quot;"/>
    <numFmt numFmtId="178" formatCode="[$-F400]h:mm:ss\ AM/PM"/>
    <numFmt numFmtId="179" formatCode="0.000"/>
    <numFmt numFmtId="180" formatCode="0.0000"/>
  </numFmts>
  <fonts count="53">
    <font>
      <sz val="11"/>
      <color theme="1"/>
      <name val="Calibri"/>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sz val="11"/>
      <color indexed="8"/>
      <name val="Times New Roman"/>
      <family val="1"/>
    </font>
    <font>
      <sz val="8"/>
      <color indexed="8"/>
      <name val="Times New Roman"/>
      <family val="1"/>
    </font>
    <font>
      <sz val="12"/>
      <color indexed="8"/>
      <name val="Calibri"/>
      <family val="2"/>
    </font>
    <font>
      <b/>
      <sz val="12"/>
      <color indexed="8"/>
      <name val="Times New Roman"/>
      <family val="1"/>
    </font>
    <font>
      <sz val="10"/>
      <color indexed="8"/>
      <name val="Times New Roman"/>
      <family val="1"/>
    </font>
    <font>
      <sz val="7.5"/>
      <color indexed="8"/>
      <name val="Times New Roman"/>
      <family val="1"/>
    </font>
    <font>
      <u val="single"/>
      <sz val="11"/>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
      <sz val="11"/>
      <color theme="1"/>
      <name val="Times New Roman"/>
      <family val="1"/>
    </font>
    <font>
      <sz val="8"/>
      <color rgb="FF000000"/>
      <name val="Times New Roman"/>
      <family val="1"/>
    </font>
    <font>
      <sz val="12"/>
      <color theme="1"/>
      <name val="Calibri"/>
      <family val="2"/>
    </font>
    <font>
      <b/>
      <sz val="12"/>
      <color rgb="FF000000"/>
      <name val="Times New Roman"/>
      <family val="1"/>
    </font>
    <font>
      <sz val="12"/>
      <color theme="1"/>
      <name val="Times New Roman"/>
      <family val="1"/>
    </font>
    <font>
      <sz val="10"/>
      <color theme="1"/>
      <name val="Times New Roman"/>
      <family val="1"/>
    </font>
    <font>
      <sz val="7.5"/>
      <color rgb="FF000000"/>
      <name val="Times New Roman"/>
      <family val="1"/>
    </font>
    <font>
      <sz val="8"/>
      <color theme="1"/>
      <name val="Times New Roman"/>
      <family val="1"/>
    </font>
    <font>
      <u val="single"/>
      <sz val="11"/>
      <color theme="1"/>
      <name val="Times New Roman"/>
      <family val="1"/>
    </font>
    <font>
      <sz val="11"/>
      <color rgb="FF00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color indexed="63"/>
      </left>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1" fillId="32" borderId="0" applyNumberFormat="0" applyBorder="0" applyAlignment="0" applyProtection="0"/>
  </cellStyleXfs>
  <cellXfs count="115">
    <xf numFmtId="0" fontId="0" fillId="0" borderId="0" xfId="0" applyFont="1" applyAlignment="1">
      <alignment/>
    </xf>
    <xf numFmtId="0" fontId="42" fillId="0" borderId="0" xfId="0" applyFont="1" applyAlignment="1">
      <alignment vertical="center" wrapText="1"/>
    </xf>
    <xf numFmtId="0" fontId="42" fillId="0" borderId="0" xfId="0" applyFont="1" applyAlignment="1">
      <alignment horizontal="center" vertical="center" wrapText="1"/>
    </xf>
    <xf numFmtId="0" fontId="42" fillId="0" borderId="0" xfId="0" applyFont="1" applyAlignment="1">
      <alignment/>
    </xf>
    <xf numFmtId="0" fontId="43" fillId="0" borderId="0" xfId="0" applyFont="1" applyAlignment="1">
      <alignment/>
    </xf>
    <xf numFmtId="0" fontId="44" fillId="0" borderId="0" xfId="0" applyFont="1" applyAlignment="1">
      <alignment horizontal="center" vertical="top" wrapText="1"/>
    </xf>
    <xf numFmtId="0" fontId="44" fillId="0" borderId="0" xfId="0" applyFont="1" applyAlignment="1">
      <alignment horizontal="center" vertical="center" wrapText="1"/>
    </xf>
    <xf numFmtId="0" fontId="42" fillId="0" borderId="10" xfId="0" applyFont="1" applyBorder="1" applyAlignment="1">
      <alignment horizontal="center" vertical="center" wrapText="1"/>
    </xf>
    <xf numFmtId="0" fontId="42" fillId="0" borderId="10" xfId="0" applyFont="1" applyBorder="1" applyAlignment="1">
      <alignment vertical="center" wrapText="1"/>
    </xf>
    <xf numFmtId="0" fontId="43" fillId="0" borderId="0" xfId="0" applyFont="1" applyBorder="1" applyAlignment="1">
      <alignment/>
    </xf>
    <xf numFmtId="0" fontId="42" fillId="0" borderId="0" xfId="0" applyFont="1" applyAlignment="1">
      <alignment vertical="center" wrapText="1"/>
    </xf>
    <xf numFmtId="0" fontId="42" fillId="0" borderId="10" xfId="0" applyFont="1" applyBorder="1" applyAlignment="1">
      <alignment horizontal="center" vertical="center" wrapText="1"/>
    </xf>
    <xf numFmtId="0" fontId="42" fillId="0" borderId="11" xfId="0" applyFont="1" applyBorder="1" applyAlignment="1">
      <alignment horizontal="center" vertical="center" wrapText="1"/>
    </xf>
    <xf numFmtId="0" fontId="42" fillId="0" borderId="0" xfId="0" applyFont="1" applyAlignment="1">
      <alignment horizontal="center" vertical="center" wrapText="1"/>
    </xf>
    <xf numFmtId="0" fontId="45" fillId="0" borderId="0" xfId="0" applyFont="1" applyAlignment="1">
      <alignment/>
    </xf>
    <xf numFmtId="0" fontId="42" fillId="0" borderId="0" xfId="0" applyFont="1" applyAlignment="1">
      <alignment horizontal="center" vertical="top" wrapText="1"/>
    </xf>
    <xf numFmtId="0" fontId="42" fillId="0" borderId="0" xfId="0" applyFont="1" applyAlignment="1">
      <alignment vertical="center"/>
    </xf>
    <xf numFmtId="0" fontId="42" fillId="0" borderId="0" xfId="0" applyFont="1" applyBorder="1" applyAlignment="1">
      <alignment horizontal="center" vertical="center" wrapText="1"/>
    </xf>
    <xf numFmtId="0" fontId="44" fillId="0" borderId="0" xfId="0" applyFont="1" applyAlignment="1">
      <alignment vertical="top"/>
    </xf>
    <xf numFmtId="0" fontId="46" fillId="0" borderId="0" xfId="0" applyFont="1" applyAlignment="1">
      <alignment horizontal="left" vertical="center" wrapText="1"/>
    </xf>
    <xf numFmtId="49" fontId="42" fillId="0" borderId="11" xfId="42" applyNumberFormat="1" applyFont="1" applyBorder="1" applyAlignment="1">
      <alignment horizontal="center" vertical="center" wrapText="1"/>
    </xf>
    <xf numFmtId="49" fontId="42" fillId="0" borderId="11" xfId="0" applyNumberFormat="1" applyFont="1" applyBorder="1" applyAlignment="1">
      <alignment horizontal="center" vertical="center" wrapText="1"/>
    </xf>
    <xf numFmtId="1" fontId="42" fillId="0" borderId="10" xfId="0" applyNumberFormat="1" applyFont="1" applyBorder="1" applyAlignment="1">
      <alignment horizontal="center" vertical="center" wrapText="1"/>
    </xf>
    <xf numFmtId="0" fontId="47" fillId="0" borderId="0" xfId="0" applyFont="1" applyAlignment="1">
      <alignment/>
    </xf>
    <xf numFmtId="0" fontId="42" fillId="0" borderId="10" xfId="0" applyFont="1" applyBorder="1" applyAlignment="1">
      <alignment horizontal="center" vertical="center" wrapText="1"/>
    </xf>
    <xf numFmtId="0" fontId="47" fillId="0" borderId="10" xfId="0" applyFont="1" applyBorder="1" applyAlignment="1">
      <alignment wrapText="1"/>
    </xf>
    <xf numFmtId="0" fontId="47" fillId="0" borderId="10" xfId="0" applyFont="1" applyBorder="1" applyAlignment="1">
      <alignment horizontal="justify" wrapText="1"/>
    </xf>
    <xf numFmtId="0" fontId="0" fillId="0" borderId="10" xfId="0" applyBorder="1" applyAlignment="1">
      <alignment/>
    </xf>
    <xf numFmtId="0" fontId="47" fillId="0" borderId="10" xfId="0" applyFont="1" applyBorder="1" applyAlignment="1">
      <alignment horizontal="center" wrapText="1"/>
    </xf>
    <xf numFmtId="0" fontId="47" fillId="0" borderId="10" xfId="0" applyFont="1" applyBorder="1" applyAlignment="1">
      <alignment vertical="top" wrapText="1"/>
    </xf>
    <xf numFmtId="0" fontId="47" fillId="0" borderId="10" xfId="0" applyFont="1" applyBorder="1" applyAlignment="1">
      <alignment horizontal="center" vertical="top" wrapText="1"/>
    </xf>
    <xf numFmtId="0" fontId="44" fillId="0" borderId="0" xfId="0" applyFont="1" applyBorder="1" applyAlignment="1">
      <alignment horizontal="center" vertical="top" wrapText="1"/>
    </xf>
    <xf numFmtId="0" fontId="42" fillId="0" borderId="0" xfId="0" applyFont="1" applyBorder="1" applyAlignment="1">
      <alignment horizontal="center" vertical="center" wrapText="1"/>
    </xf>
    <xf numFmtId="0" fontId="43" fillId="0" borderId="0" xfId="0" applyFont="1" applyBorder="1" applyAlignment="1">
      <alignment/>
    </xf>
    <xf numFmtId="0" fontId="42" fillId="0" borderId="0" xfId="0" applyFont="1" applyBorder="1" applyAlignment="1">
      <alignment vertical="center" wrapText="1"/>
    </xf>
    <xf numFmtId="49" fontId="42" fillId="0" borderId="0" xfId="42" applyNumberFormat="1" applyFont="1" applyBorder="1" applyAlignment="1">
      <alignment horizontal="center" vertical="center" wrapText="1"/>
    </xf>
    <xf numFmtId="49" fontId="42" fillId="0" borderId="0" xfId="0" applyNumberFormat="1" applyFont="1" applyBorder="1" applyAlignment="1">
      <alignment horizontal="center" vertical="center" wrapText="1"/>
    </xf>
    <xf numFmtId="0" fontId="44" fillId="0" borderId="0" xfId="0" applyFont="1" applyBorder="1" applyAlignment="1">
      <alignment horizontal="center" vertical="center" wrapText="1"/>
    </xf>
    <xf numFmtId="0" fontId="42" fillId="0" borderId="0" xfId="0" applyFont="1" applyBorder="1" applyAlignment="1">
      <alignment/>
    </xf>
    <xf numFmtId="0" fontId="42" fillId="0" borderId="0" xfId="0" applyFont="1" applyBorder="1" applyAlignment="1">
      <alignment horizontal="center"/>
    </xf>
    <xf numFmtId="0" fontId="48" fillId="0" borderId="0" xfId="0" applyFont="1" applyBorder="1" applyAlignment="1">
      <alignment/>
    </xf>
    <xf numFmtId="0" fontId="42" fillId="0" borderId="0" xfId="0" applyFont="1" applyBorder="1" applyAlignment="1">
      <alignment horizontal="left" vertical="center" wrapText="1"/>
    </xf>
    <xf numFmtId="0" fontId="42" fillId="0" borderId="0" xfId="0" applyFont="1" applyBorder="1" applyAlignment="1">
      <alignment horizontal="left" vertical="center"/>
    </xf>
    <xf numFmtId="1" fontId="42" fillId="0" borderId="0" xfId="0" applyNumberFormat="1" applyFont="1" applyBorder="1" applyAlignment="1">
      <alignment horizontal="center" vertical="center" wrapText="1"/>
    </xf>
    <xf numFmtId="2" fontId="42" fillId="0" borderId="0" xfId="0" applyNumberFormat="1" applyFont="1" applyBorder="1" applyAlignment="1">
      <alignment horizontal="center" vertical="center" wrapText="1"/>
    </xf>
    <xf numFmtId="0" fontId="43" fillId="0" borderId="0" xfId="0" applyFont="1" applyBorder="1" applyAlignment="1">
      <alignment vertical="center" wrapText="1"/>
    </xf>
    <xf numFmtId="0" fontId="49" fillId="0" borderId="0" xfId="0" applyFont="1" applyBorder="1" applyAlignment="1">
      <alignment vertical="center"/>
    </xf>
    <xf numFmtId="0" fontId="49" fillId="0" borderId="0" xfId="0" applyFont="1" applyBorder="1" applyAlignment="1">
      <alignment/>
    </xf>
    <xf numFmtId="0" fontId="42" fillId="0" borderId="10" xfId="0" applyFont="1" applyBorder="1" applyAlignment="1">
      <alignment horizontal="center" vertical="center" wrapText="1"/>
    </xf>
    <xf numFmtId="0" fontId="47" fillId="0" borderId="12" xfId="0" applyFont="1" applyBorder="1" applyAlignment="1">
      <alignment vertical="top" wrapText="1"/>
    </xf>
    <xf numFmtId="0" fontId="48" fillId="0" borderId="10" xfId="0" applyFont="1" applyBorder="1" applyAlignment="1">
      <alignment vertical="top" wrapText="1"/>
    </xf>
    <xf numFmtId="0" fontId="48" fillId="0" borderId="10" xfId="0" applyFont="1" applyBorder="1" applyAlignment="1">
      <alignment vertical="top"/>
    </xf>
    <xf numFmtId="0" fontId="42" fillId="0" borderId="0" xfId="0" applyFont="1" applyBorder="1" applyAlignment="1">
      <alignment horizontal="left" vertical="center" wrapText="1"/>
    </xf>
    <xf numFmtId="0" fontId="42" fillId="0" borderId="0" xfId="0" applyFont="1" applyBorder="1" applyAlignment="1">
      <alignment horizontal="center" vertical="center" wrapText="1"/>
    </xf>
    <xf numFmtId="0" fontId="43" fillId="0" borderId="0" xfId="0" applyFont="1" applyBorder="1" applyAlignment="1">
      <alignment horizontal="left"/>
    </xf>
    <xf numFmtId="0" fontId="44" fillId="0" borderId="0" xfId="0" applyFont="1" applyBorder="1" applyAlignment="1">
      <alignment horizontal="center" vertical="top" wrapText="1"/>
    </xf>
    <xf numFmtId="0" fontId="42" fillId="0" borderId="0" xfId="0" applyFont="1" applyBorder="1" applyAlignment="1">
      <alignment horizontal="left" wrapText="1"/>
    </xf>
    <xf numFmtId="0" fontId="46" fillId="0" borderId="0" xfId="0" applyFont="1" applyBorder="1" applyAlignment="1">
      <alignment horizontal="center" vertical="center"/>
    </xf>
    <xf numFmtId="0" fontId="50" fillId="0" borderId="0" xfId="0" applyFont="1" applyBorder="1" applyAlignment="1">
      <alignment horizontal="left" vertical="top" wrapText="1"/>
    </xf>
    <xf numFmtId="0" fontId="50" fillId="0" borderId="0" xfId="0" applyFont="1" applyBorder="1" applyAlignment="1">
      <alignment horizontal="left" vertical="top"/>
    </xf>
    <xf numFmtId="0" fontId="51" fillId="0" borderId="13" xfId="0" applyFont="1" applyBorder="1" applyAlignment="1">
      <alignment horizontal="center"/>
    </xf>
    <xf numFmtId="0" fontId="51" fillId="0" borderId="14" xfId="0" applyFont="1" applyBorder="1" applyAlignment="1">
      <alignment horizontal="center"/>
    </xf>
    <xf numFmtId="0" fontId="51" fillId="0" borderId="15" xfId="0" applyFont="1" applyBorder="1" applyAlignment="1">
      <alignment horizontal="center"/>
    </xf>
    <xf numFmtId="0" fontId="51" fillId="0" borderId="10" xfId="0" applyFont="1" applyBorder="1" applyAlignment="1">
      <alignment horizontal="center"/>
    </xf>
    <xf numFmtId="0" fontId="42" fillId="0" borderId="13" xfId="0" applyFont="1" applyBorder="1" applyAlignment="1">
      <alignment horizontal="center" vertical="center" wrapText="1"/>
    </xf>
    <xf numFmtId="0" fontId="42" fillId="0" borderId="14" xfId="0" applyFont="1" applyBorder="1" applyAlignment="1">
      <alignment horizontal="center" vertical="center" wrapText="1"/>
    </xf>
    <xf numFmtId="0" fontId="42" fillId="0" borderId="15" xfId="0" applyFont="1" applyBorder="1" applyAlignment="1">
      <alignment horizontal="center" vertical="center" wrapText="1"/>
    </xf>
    <xf numFmtId="0" fontId="52" fillId="0" borderId="13" xfId="0" applyFont="1" applyBorder="1" applyAlignment="1">
      <alignment horizontal="left" vertical="center" wrapText="1"/>
    </xf>
    <xf numFmtId="0" fontId="52" fillId="0" borderId="14" xfId="0" applyFont="1" applyBorder="1" applyAlignment="1">
      <alignment horizontal="left" vertical="center" wrapText="1"/>
    </xf>
    <xf numFmtId="0" fontId="52" fillId="0" borderId="15" xfId="0" applyFont="1" applyBorder="1" applyAlignment="1">
      <alignment horizontal="left" vertical="center" wrapText="1"/>
    </xf>
    <xf numFmtId="0" fontId="43" fillId="0" borderId="13" xfId="0" applyFont="1" applyBorder="1" applyAlignment="1">
      <alignment horizontal="left" vertical="center" wrapText="1"/>
    </xf>
    <xf numFmtId="0" fontId="43" fillId="0" borderId="14" xfId="0" applyFont="1" applyBorder="1" applyAlignment="1">
      <alignment horizontal="left" vertical="center" wrapText="1"/>
    </xf>
    <xf numFmtId="0" fontId="43" fillId="0" borderId="15" xfId="0" applyFont="1" applyBorder="1" applyAlignment="1">
      <alignment horizontal="left" vertical="center" wrapText="1"/>
    </xf>
    <xf numFmtId="0" fontId="44" fillId="0" borderId="0" xfId="0" applyFont="1" applyAlignment="1">
      <alignment horizontal="center" vertical="top" wrapText="1"/>
    </xf>
    <xf numFmtId="0" fontId="43" fillId="0" borderId="11" xfId="0" applyFont="1" applyBorder="1" applyAlignment="1">
      <alignment/>
    </xf>
    <xf numFmtId="0" fontId="43" fillId="0" borderId="11" xfId="0" applyFont="1" applyBorder="1" applyAlignment="1">
      <alignment horizontal="left" wrapText="1"/>
    </xf>
    <xf numFmtId="0" fontId="52" fillId="0" borderId="10" xfId="0" applyFont="1" applyBorder="1" applyAlignment="1">
      <alignment horizontal="center" vertical="center" wrapText="1"/>
    </xf>
    <xf numFmtId="0" fontId="42" fillId="0" borderId="10" xfId="0" applyFont="1" applyBorder="1" applyAlignment="1">
      <alignment horizontal="center" vertical="center" wrapText="1"/>
    </xf>
    <xf numFmtId="0" fontId="42" fillId="0" borderId="0" xfId="0" applyFont="1" applyAlignment="1">
      <alignment horizontal="center" vertical="center" wrapText="1"/>
    </xf>
    <xf numFmtId="0" fontId="47" fillId="0" borderId="16" xfId="0" applyFont="1" applyBorder="1" applyAlignment="1">
      <alignment wrapText="1"/>
    </xf>
    <xf numFmtId="0" fontId="47" fillId="0" borderId="17" xfId="0" applyFont="1" applyBorder="1" applyAlignment="1">
      <alignment wrapText="1"/>
    </xf>
    <xf numFmtId="0" fontId="47" fillId="0" borderId="18" xfId="0" applyFont="1" applyBorder="1" applyAlignment="1">
      <alignment horizontal="center" vertical="top" wrapText="1"/>
    </xf>
    <xf numFmtId="0" fontId="47" fillId="0" borderId="19" xfId="0" applyFont="1" applyBorder="1" applyAlignment="1">
      <alignment horizontal="center" vertical="top" wrapText="1"/>
    </xf>
    <xf numFmtId="0" fontId="47" fillId="0" borderId="20" xfId="0" applyFont="1" applyBorder="1" applyAlignment="1">
      <alignment horizontal="center" vertical="top" wrapText="1"/>
    </xf>
    <xf numFmtId="0" fontId="47" fillId="0" borderId="21" xfId="0" applyFont="1" applyBorder="1" applyAlignment="1">
      <alignment horizontal="center" vertical="top" wrapText="1"/>
    </xf>
    <xf numFmtId="0" fontId="47" fillId="0" borderId="11" xfId="0" applyFont="1" applyBorder="1" applyAlignment="1">
      <alignment horizontal="center" vertical="top" wrapText="1"/>
    </xf>
    <xf numFmtId="0" fontId="47" fillId="0" borderId="22" xfId="0" applyFont="1" applyBorder="1" applyAlignment="1">
      <alignment horizontal="center" vertical="top" wrapText="1"/>
    </xf>
    <xf numFmtId="0" fontId="42" fillId="0" borderId="21" xfId="0" applyFont="1" applyBorder="1" applyAlignment="1">
      <alignment horizontal="left" vertical="center" wrapText="1"/>
    </xf>
    <xf numFmtId="0" fontId="42" fillId="0" borderId="11" xfId="0" applyFont="1" applyBorder="1" applyAlignment="1">
      <alignment horizontal="left" vertical="center" wrapText="1"/>
    </xf>
    <xf numFmtId="0" fontId="42" fillId="0" borderId="22" xfId="0" applyFont="1" applyBorder="1" applyAlignment="1">
      <alignment horizontal="left" vertical="center" wrapText="1"/>
    </xf>
    <xf numFmtId="0" fontId="42" fillId="0" borderId="13" xfId="0" applyFont="1" applyBorder="1" applyAlignment="1">
      <alignment horizontal="left" vertical="center" wrapText="1"/>
    </xf>
    <xf numFmtId="0" fontId="42" fillId="0" borderId="14" xfId="0" applyFont="1" applyBorder="1" applyAlignment="1">
      <alignment horizontal="left" vertical="center" wrapText="1"/>
    </xf>
    <xf numFmtId="0" fontId="42" fillId="0" borderId="15" xfId="0" applyFont="1" applyBorder="1" applyAlignment="1">
      <alignment horizontal="left" vertical="center" wrapText="1"/>
    </xf>
    <xf numFmtId="0" fontId="47" fillId="0" borderId="10" xfId="0" applyFont="1" applyBorder="1" applyAlignment="1">
      <alignment horizontal="center" wrapText="1"/>
    </xf>
    <xf numFmtId="0" fontId="47" fillId="0" borderId="13" xfId="0" applyFont="1" applyBorder="1" applyAlignment="1">
      <alignment horizontal="center" vertical="top" wrapText="1"/>
    </xf>
    <xf numFmtId="0" fontId="47" fillId="0" borderId="14" xfId="0" applyFont="1" applyBorder="1" applyAlignment="1">
      <alignment horizontal="center" vertical="top" wrapText="1"/>
    </xf>
    <xf numFmtId="0" fontId="47" fillId="0" borderId="15" xfId="0" applyFont="1" applyBorder="1" applyAlignment="1">
      <alignment horizontal="center" vertical="top" wrapText="1"/>
    </xf>
    <xf numFmtId="0" fontId="47" fillId="0" borderId="13" xfId="0" applyFont="1" applyBorder="1" applyAlignment="1">
      <alignment horizontal="center" wrapText="1"/>
    </xf>
    <xf numFmtId="0" fontId="47" fillId="0" borderId="15" xfId="0" applyFont="1" applyBorder="1" applyAlignment="1">
      <alignment horizontal="center" wrapText="1"/>
    </xf>
    <xf numFmtId="0" fontId="47" fillId="0" borderId="14" xfId="0" applyFont="1" applyBorder="1" applyAlignment="1">
      <alignment horizontal="center" wrapText="1"/>
    </xf>
    <xf numFmtId="0" fontId="42" fillId="0" borderId="16" xfId="0" applyFont="1" applyBorder="1" applyAlignment="1">
      <alignment horizontal="center" vertical="center" wrapText="1"/>
    </xf>
    <xf numFmtId="0" fontId="42" fillId="0" borderId="17" xfId="0" applyFont="1" applyBorder="1" applyAlignment="1">
      <alignment horizontal="center" vertical="center" wrapText="1"/>
    </xf>
    <xf numFmtId="0" fontId="42" fillId="0" borderId="0" xfId="0" applyFont="1" applyAlignment="1">
      <alignment horizontal="left" vertical="center" wrapText="1"/>
    </xf>
    <xf numFmtId="0" fontId="50" fillId="0" borderId="0" xfId="0" applyFont="1" applyAlignment="1">
      <alignment horizontal="left" wrapText="1"/>
    </xf>
    <xf numFmtId="0" fontId="50" fillId="0" borderId="0" xfId="0" applyFont="1" applyAlignment="1">
      <alignment horizontal="left"/>
    </xf>
    <xf numFmtId="0" fontId="42" fillId="0" borderId="0" xfId="0" applyFont="1" applyAlignment="1">
      <alignment vertical="center" wrapText="1"/>
    </xf>
    <xf numFmtId="0" fontId="46" fillId="0" borderId="0" xfId="0" applyFont="1" applyAlignment="1">
      <alignment horizontal="center" vertical="center"/>
    </xf>
    <xf numFmtId="0" fontId="45" fillId="0" borderId="11" xfId="0" applyFont="1" applyBorder="1" applyAlignment="1">
      <alignment horizontal="center"/>
    </xf>
    <xf numFmtId="0" fontId="46" fillId="0" borderId="0" xfId="0" applyFont="1" applyAlignment="1">
      <alignment horizontal="left" vertical="center" wrapText="1"/>
    </xf>
    <xf numFmtId="0" fontId="42" fillId="0" borderId="18" xfId="0" applyFont="1" applyBorder="1" applyAlignment="1">
      <alignment horizontal="left" vertical="center" wrapText="1"/>
    </xf>
    <xf numFmtId="0" fontId="42" fillId="0" borderId="19" xfId="0" applyFont="1" applyBorder="1" applyAlignment="1">
      <alignment horizontal="left" vertical="center" wrapText="1"/>
    </xf>
    <xf numFmtId="0" fontId="45" fillId="0" borderId="11" xfId="0" applyFont="1" applyBorder="1" applyAlignment="1">
      <alignment/>
    </xf>
    <xf numFmtId="0" fontId="42" fillId="0" borderId="0" xfId="0" applyFont="1" applyAlignment="1">
      <alignment horizontal="center" vertical="top" wrapText="1"/>
    </xf>
    <xf numFmtId="0" fontId="42" fillId="0" borderId="0" xfId="0" applyFont="1" applyBorder="1" applyAlignment="1">
      <alignment horizontal="center" vertical="top" wrapText="1"/>
    </xf>
    <xf numFmtId="0" fontId="50" fillId="0" borderId="0" xfId="0" applyFont="1" applyAlignment="1">
      <alignment horizontal="left"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G97"/>
  <sheetViews>
    <sheetView zoomScalePageLayoutView="0" workbookViewId="0" topLeftCell="A1">
      <selection activeCell="A1" sqref="A1:G97"/>
    </sheetView>
  </sheetViews>
  <sheetFormatPr defaultColWidth="21.57421875" defaultRowHeight="15"/>
  <cols>
    <col min="1" max="1" width="6.57421875" style="4" customWidth="1"/>
    <col min="2" max="16384" width="21.57421875" style="4" customWidth="1"/>
  </cols>
  <sheetData>
    <row r="1" spans="1:7" ht="15">
      <c r="A1" s="33"/>
      <c r="B1" s="33"/>
      <c r="C1" s="33"/>
      <c r="D1" s="33"/>
      <c r="E1" s="33"/>
      <c r="F1" s="58"/>
      <c r="G1" s="59"/>
    </row>
    <row r="2" spans="1:7" ht="15">
      <c r="A2" s="33"/>
      <c r="B2" s="33"/>
      <c r="C2" s="33"/>
      <c r="D2" s="33"/>
      <c r="E2" s="33"/>
      <c r="F2" s="59"/>
      <c r="G2" s="59"/>
    </row>
    <row r="3" spans="1:7" ht="32.25" customHeight="1">
      <c r="A3" s="33"/>
      <c r="B3" s="33"/>
      <c r="C3" s="33"/>
      <c r="D3" s="33"/>
      <c r="E3" s="33"/>
      <c r="F3" s="59"/>
      <c r="G3" s="59"/>
    </row>
    <row r="4" spans="1:7" ht="15.75">
      <c r="A4" s="34"/>
      <c r="B4" s="33"/>
      <c r="C4" s="33"/>
      <c r="D4" s="33"/>
      <c r="E4" s="34"/>
      <c r="F4" s="33"/>
      <c r="G4" s="33"/>
    </row>
    <row r="5" spans="1:7" ht="15.75">
      <c r="A5" s="34"/>
      <c r="B5" s="33"/>
      <c r="C5" s="33"/>
      <c r="D5" s="33"/>
      <c r="E5" s="56"/>
      <c r="F5" s="56"/>
      <c r="G5" s="56"/>
    </row>
    <row r="6" spans="1:7" ht="15.75">
      <c r="A6" s="34"/>
      <c r="B6" s="34"/>
      <c r="C6" s="33"/>
      <c r="D6" s="33"/>
      <c r="E6" s="54"/>
      <c r="F6" s="54"/>
      <c r="G6" s="54"/>
    </row>
    <row r="7" spans="1:7" ht="15" customHeight="1">
      <c r="A7" s="34"/>
      <c r="B7" s="33"/>
      <c r="C7" s="33"/>
      <c r="D7" s="33"/>
      <c r="E7" s="55"/>
      <c r="F7" s="55"/>
      <c r="G7" s="55"/>
    </row>
    <row r="8" spans="1:7" ht="15.75">
      <c r="A8" s="34"/>
      <c r="B8" s="34"/>
      <c r="C8" s="33"/>
      <c r="D8" s="33"/>
      <c r="E8" s="54"/>
      <c r="F8" s="54"/>
      <c r="G8" s="54"/>
    </row>
    <row r="9" spans="1:7" ht="15" customHeight="1">
      <c r="A9" s="34"/>
      <c r="B9" s="33"/>
      <c r="C9" s="33"/>
      <c r="D9" s="33"/>
      <c r="E9" s="55"/>
      <c r="F9" s="55"/>
      <c r="G9" s="55"/>
    </row>
    <row r="10" spans="1:7" ht="15.75">
      <c r="A10" s="34"/>
      <c r="B10" s="33"/>
      <c r="C10" s="33"/>
      <c r="D10" s="33"/>
      <c r="E10" s="52"/>
      <c r="F10" s="52"/>
      <c r="G10" s="52"/>
    </row>
    <row r="11" spans="1:7" ht="15">
      <c r="A11" s="33"/>
      <c r="B11" s="33"/>
      <c r="C11" s="33"/>
      <c r="D11" s="33"/>
      <c r="E11" s="33"/>
      <c r="F11" s="33"/>
      <c r="G11" s="33"/>
    </row>
    <row r="12" spans="1:7" ht="15">
      <c r="A12" s="33"/>
      <c r="B12" s="33"/>
      <c r="C12" s="33"/>
      <c r="D12" s="33"/>
      <c r="E12" s="33"/>
      <c r="F12" s="33"/>
      <c r="G12" s="33"/>
    </row>
    <row r="13" spans="1:7" ht="15.75">
      <c r="A13" s="57"/>
      <c r="B13" s="57"/>
      <c r="C13" s="57"/>
      <c r="D13" s="57"/>
      <c r="E13" s="57"/>
      <c r="F13" s="57"/>
      <c r="G13" s="57"/>
    </row>
    <row r="14" spans="1:7" ht="15.75">
      <c r="A14" s="57"/>
      <c r="B14" s="57"/>
      <c r="C14" s="57"/>
      <c r="D14" s="57"/>
      <c r="E14" s="57"/>
      <c r="F14" s="57"/>
      <c r="G14" s="57"/>
    </row>
    <row r="15" spans="1:7" ht="15">
      <c r="A15" s="33"/>
      <c r="B15" s="33"/>
      <c r="C15" s="33"/>
      <c r="D15" s="33"/>
      <c r="E15" s="33"/>
      <c r="F15" s="33"/>
      <c r="G15" s="33"/>
    </row>
    <row r="16" spans="1:7" ht="15">
      <c r="A16" s="33"/>
      <c r="B16" s="33"/>
      <c r="C16" s="33"/>
      <c r="D16" s="33"/>
      <c r="E16" s="33"/>
      <c r="F16" s="33"/>
      <c r="G16" s="33"/>
    </row>
    <row r="17" spans="1:7" ht="15.75">
      <c r="A17" s="53"/>
      <c r="B17" s="35"/>
      <c r="C17" s="53"/>
      <c r="D17" s="53"/>
      <c r="E17" s="53"/>
      <c r="F17" s="53"/>
      <c r="G17" s="53"/>
    </row>
    <row r="18" spans="1:7" ht="15">
      <c r="A18" s="53"/>
      <c r="B18" s="31"/>
      <c r="C18" s="53"/>
      <c r="D18" s="55"/>
      <c r="E18" s="55"/>
      <c r="F18" s="55"/>
      <c r="G18" s="55"/>
    </row>
    <row r="19" spans="1:7" ht="15.75">
      <c r="A19" s="53"/>
      <c r="B19" s="36"/>
      <c r="C19" s="53"/>
      <c r="D19" s="53"/>
      <c r="E19" s="53"/>
      <c r="F19" s="53"/>
      <c r="G19" s="53"/>
    </row>
    <row r="20" spans="1:7" ht="15">
      <c r="A20" s="53"/>
      <c r="B20" s="31"/>
      <c r="C20" s="53"/>
      <c r="D20" s="55"/>
      <c r="E20" s="55"/>
      <c r="F20" s="55"/>
      <c r="G20" s="55"/>
    </row>
    <row r="21" spans="1:7" ht="45" customHeight="1">
      <c r="A21" s="53"/>
      <c r="B21" s="36"/>
      <c r="C21" s="36"/>
      <c r="D21" s="53"/>
      <c r="E21" s="53"/>
      <c r="F21" s="53"/>
      <c r="G21" s="53"/>
    </row>
    <row r="22" spans="1:7" ht="15">
      <c r="A22" s="53"/>
      <c r="B22" s="37"/>
      <c r="C22" s="37"/>
      <c r="D22" s="55"/>
      <c r="E22" s="55"/>
      <c r="F22" s="55"/>
      <c r="G22" s="55"/>
    </row>
    <row r="23" spans="1:7" ht="42" customHeight="1">
      <c r="A23" s="32"/>
      <c r="B23" s="52"/>
      <c r="C23" s="52"/>
      <c r="D23" s="52"/>
      <c r="E23" s="52"/>
      <c r="F23" s="52"/>
      <c r="G23" s="52"/>
    </row>
    <row r="24" spans="1:7" ht="100.5" customHeight="1">
      <c r="A24" s="32"/>
      <c r="B24" s="52"/>
      <c r="C24" s="52"/>
      <c r="D24" s="52"/>
      <c r="E24" s="52"/>
      <c r="F24" s="52"/>
      <c r="G24" s="52"/>
    </row>
    <row r="25" spans="1:7" ht="56.25" customHeight="1">
      <c r="A25" s="32"/>
      <c r="B25" s="52"/>
      <c r="C25" s="52"/>
      <c r="D25" s="52"/>
      <c r="E25" s="52"/>
      <c r="F25" s="52"/>
      <c r="G25" s="52"/>
    </row>
    <row r="26" spans="1:7" ht="31.5" customHeight="1" hidden="1">
      <c r="A26" s="38"/>
      <c r="B26" s="33"/>
      <c r="C26" s="33"/>
      <c r="D26" s="33"/>
      <c r="E26" s="33"/>
      <c r="F26" s="33"/>
      <c r="G26" s="33"/>
    </row>
    <row r="27" spans="1:7" ht="15.75">
      <c r="A27" s="32"/>
      <c r="B27" s="53"/>
      <c r="C27" s="53"/>
      <c r="D27" s="53"/>
      <c r="E27" s="53"/>
      <c r="F27" s="53"/>
      <c r="G27" s="53"/>
    </row>
    <row r="28" spans="1:7" ht="46.5" customHeight="1">
      <c r="A28" s="32"/>
      <c r="B28" s="53"/>
      <c r="C28" s="53"/>
      <c r="D28" s="53"/>
      <c r="E28" s="53"/>
      <c r="F28" s="53"/>
      <c r="G28" s="53"/>
    </row>
    <row r="29" spans="1:7" ht="15.75">
      <c r="A29" s="38"/>
      <c r="B29" s="33"/>
      <c r="C29" s="33"/>
      <c r="D29" s="33"/>
      <c r="E29" s="33"/>
      <c r="F29" s="33"/>
      <c r="G29" s="33"/>
    </row>
    <row r="30" spans="1:7" ht="15.75">
      <c r="A30" s="39"/>
      <c r="B30" s="40"/>
      <c r="C30" s="33"/>
      <c r="D30" s="33"/>
      <c r="E30" s="33"/>
      <c r="F30" s="33"/>
      <c r="G30" s="33"/>
    </row>
    <row r="31" spans="1:7" ht="15.75">
      <c r="A31" s="32"/>
      <c r="B31" s="52"/>
      <c r="C31" s="52"/>
      <c r="D31" s="52"/>
      <c r="E31" s="52"/>
      <c r="F31" s="52"/>
      <c r="G31" s="52"/>
    </row>
    <row r="32" spans="1:7" ht="15.75">
      <c r="A32" s="32"/>
      <c r="B32" s="41"/>
      <c r="C32" s="41"/>
      <c r="D32" s="41"/>
      <c r="E32" s="41"/>
      <c r="F32" s="41"/>
      <c r="G32" s="41"/>
    </row>
    <row r="33" spans="1:7" ht="15.75">
      <c r="A33" s="32"/>
      <c r="B33" s="53"/>
      <c r="C33" s="53"/>
      <c r="D33" s="53"/>
      <c r="E33" s="53"/>
      <c r="F33" s="53"/>
      <c r="G33" s="53"/>
    </row>
    <row r="34" spans="1:7" ht="15.75">
      <c r="A34" s="32"/>
      <c r="B34" s="52"/>
      <c r="C34" s="52"/>
      <c r="D34" s="52"/>
      <c r="E34" s="52"/>
      <c r="F34" s="52"/>
      <c r="G34" s="52"/>
    </row>
    <row r="35" spans="1:7" ht="15.75">
      <c r="A35" s="32"/>
      <c r="B35" s="52"/>
      <c r="C35" s="52"/>
      <c r="D35" s="52"/>
      <c r="E35" s="52"/>
      <c r="F35" s="52"/>
      <c r="G35" s="52"/>
    </row>
    <row r="36" spans="1:7" ht="15.75">
      <c r="A36" s="32"/>
      <c r="B36" s="41"/>
      <c r="C36" s="41"/>
      <c r="D36" s="41"/>
      <c r="E36" s="41"/>
      <c r="F36" s="41"/>
      <c r="G36" s="41"/>
    </row>
    <row r="37" spans="1:7" ht="15.75">
      <c r="A37" s="32"/>
      <c r="B37" s="42"/>
      <c r="C37" s="41"/>
      <c r="D37" s="41"/>
      <c r="E37" s="41"/>
      <c r="F37" s="41"/>
      <c r="G37" s="41"/>
    </row>
    <row r="38" spans="1:7" ht="15.75">
      <c r="A38" s="38"/>
      <c r="B38" s="33"/>
      <c r="C38" s="33"/>
      <c r="D38" s="33"/>
      <c r="E38" s="33"/>
      <c r="F38" s="33"/>
      <c r="G38" s="33"/>
    </row>
    <row r="39" spans="1:7" ht="15.75">
      <c r="A39" s="38"/>
      <c r="B39" s="33"/>
      <c r="C39" s="33"/>
      <c r="D39" s="33"/>
      <c r="E39" s="33"/>
      <c r="F39" s="33"/>
      <c r="G39" s="33"/>
    </row>
    <row r="40" spans="1:7" ht="15.75">
      <c r="A40" s="32"/>
      <c r="B40" s="32"/>
      <c r="C40" s="32"/>
      <c r="D40" s="32"/>
      <c r="E40" s="32"/>
      <c r="F40" s="33"/>
      <c r="G40" s="33"/>
    </row>
    <row r="41" spans="1:7" ht="15.75">
      <c r="A41" s="32"/>
      <c r="B41" s="32"/>
      <c r="C41" s="32"/>
      <c r="D41" s="32"/>
      <c r="E41" s="32"/>
      <c r="F41" s="33"/>
      <c r="G41" s="33"/>
    </row>
    <row r="42" spans="1:7" ht="15.75">
      <c r="A42" s="32"/>
      <c r="B42" s="32"/>
      <c r="C42" s="32"/>
      <c r="D42" s="32"/>
      <c r="E42" s="32"/>
      <c r="F42" s="33"/>
      <c r="G42" s="33"/>
    </row>
    <row r="43" spans="1:7" ht="15.75">
      <c r="A43" s="32"/>
      <c r="B43" s="32"/>
      <c r="C43" s="32"/>
      <c r="D43" s="32"/>
      <c r="E43" s="32"/>
      <c r="F43" s="33"/>
      <c r="G43" s="33"/>
    </row>
    <row r="44" spans="1:7" ht="15.75">
      <c r="A44" s="53"/>
      <c r="B44" s="53"/>
      <c r="C44" s="32"/>
      <c r="D44" s="32"/>
      <c r="E44" s="32"/>
      <c r="F44" s="33"/>
      <c r="G44" s="33"/>
    </row>
    <row r="45" spans="1:7" ht="15.75">
      <c r="A45" s="38"/>
      <c r="B45" s="33"/>
      <c r="C45" s="33"/>
      <c r="D45" s="33"/>
      <c r="E45" s="33"/>
      <c r="F45" s="33"/>
      <c r="G45" s="33"/>
    </row>
    <row r="46" spans="1:7" ht="15.75">
      <c r="A46" s="38"/>
      <c r="B46" s="33"/>
      <c r="C46" s="33"/>
      <c r="D46" s="33"/>
      <c r="E46" s="33"/>
      <c r="F46" s="33"/>
      <c r="G46" s="33"/>
    </row>
    <row r="47" spans="1:7" ht="15.75">
      <c r="A47" s="53"/>
      <c r="B47" s="52"/>
      <c r="C47" s="52"/>
      <c r="D47" s="52"/>
      <c r="E47" s="52"/>
      <c r="F47" s="52"/>
      <c r="G47" s="52"/>
    </row>
    <row r="48" spans="1:7" ht="15.75">
      <c r="A48" s="53"/>
      <c r="B48" s="34"/>
      <c r="C48" s="33"/>
      <c r="D48" s="33"/>
      <c r="E48" s="33"/>
      <c r="F48" s="33"/>
      <c r="G48" s="33"/>
    </row>
    <row r="49" spans="1:7" ht="15.75">
      <c r="A49" s="38"/>
      <c r="B49" s="33"/>
      <c r="C49" s="33"/>
      <c r="D49" s="33"/>
      <c r="E49" s="33"/>
      <c r="F49" s="33"/>
      <c r="G49" s="33"/>
    </row>
    <row r="50" spans="1:7" ht="15.75">
      <c r="A50" s="38"/>
      <c r="B50" s="33"/>
      <c r="C50" s="33"/>
      <c r="D50" s="33"/>
      <c r="E50" s="33"/>
      <c r="F50" s="33"/>
      <c r="G50" s="33"/>
    </row>
    <row r="51" spans="1:7" ht="15.75">
      <c r="A51" s="32"/>
      <c r="B51" s="32"/>
      <c r="C51" s="32"/>
      <c r="D51" s="32"/>
      <c r="E51" s="32"/>
      <c r="F51" s="33"/>
      <c r="G51" s="33"/>
    </row>
    <row r="52" spans="1:7" ht="15.75">
      <c r="A52" s="32"/>
      <c r="B52" s="32"/>
      <c r="C52" s="32"/>
      <c r="D52" s="32"/>
      <c r="E52" s="32"/>
      <c r="F52" s="33"/>
      <c r="G52" s="33"/>
    </row>
    <row r="53" spans="1:7" ht="15.75">
      <c r="A53" s="32"/>
      <c r="B53" s="34"/>
      <c r="C53" s="34"/>
      <c r="D53" s="34"/>
      <c r="E53" s="34"/>
      <c r="F53" s="33"/>
      <c r="G53" s="33"/>
    </row>
    <row r="54" spans="1:7" ht="15.75">
      <c r="A54" s="32"/>
      <c r="B54" s="34"/>
      <c r="C54" s="34"/>
      <c r="D54" s="34"/>
      <c r="E54" s="34"/>
      <c r="F54" s="33"/>
      <c r="G54" s="33"/>
    </row>
    <row r="55" spans="1:7" ht="15.75">
      <c r="A55" s="53"/>
      <c r="B55" s="53"/>
      <c r="C55" s="34"/>
      <c r="D55" s="34"/>
      <c r="E55" s="34"/>
      <c r="F55" s="33"/>
      <c r="G55" s="33"/>
    </row>
    <row r="56" spans="1:7" ht="15.75">
      <c r="A56" s="38"/>
      <c r="B56" s="33"/>
      <c r="C56" s="33"/>
      <c r="D56" s="33"/>
      <c r="E56" s="33"/>
      <c r="F56" s="33"/>
      <c r="G56" s="33"/>
    </row>
    <row r="57" spans="1:7" ht="15.75">
      <c r="A57" s="38"/>
      <c r="B57" s="33"/>
      <c r="C57" s="33"/>
      <c r="D57" s="33"/>
      <c r="E57" s="33"/>
      <c r="F57" s="33"/>
      <c r="G57" s="33"/>
    </row>
    <row r="58" spans="1:7" ht="15.75">
      <c r="A58" s="32"/>
      <c r="B58" s="52"/>
      <c r="C58" s="52"/>
      <c r="D58" s="52"/>
      <c r="E58" s="52"/>
      <c r="F58" s="52"/>
      <c r="G58" s="52"/>
    </row>
    <row r="59" spans="1:7" ht="15.75">
      <c r="A59" s="38"/>
      <c r="B59" s="33"/>
      <c r="C59" s="33"/>
      <c r="D59" s="33"/>
      <c r="E59" s="33"/>
      <c r="F59" s="33"/>
      <c r="G59" s="33"/>
    </row>
    <row r="60" spans="1:7" ht="15.75">
      <c r="A60" s="38"/>
      <c r="B60" s="33"/>
      <c r="C60" s="33"/>
      <c r="D60" s="33"/>
      <c r="E60" s="33"/>
      <c r="F60" s="33"/>
      <c r="G60" s="33"/>
    </row>
    <row r="61" spans="1:7" ht="46.5" customHeight="1">
      <c r="A61" s="32"/>
      <c r="B61" s="32"/>
      <c r="C61" s="32"/>
      <c r="D61" s="32"/>
      <c r="E61" s="32"/>
      <c r="F61" s="32"/>
      <c r="G61" s="32"/>
    </row>
    <row r="62" spans="1:7" ht="15.75">
      <c r="A62" s="32"/>
      <c r="B62" s="32"/>
      <c r="C62" s="32"/>
      <c r="D62" s="32"/>
      <c r="E62" s="32"/>
      <c r="F62" s="32"/>
      <c r="G62" s="32"/>
    </row>
    <row r="63" spans="1:7" ht="15.75">
      <c r="A63" s="32"/>
      <c r="B63" s="32"/>
      <c r="C63" s="32"/>
      <c r="D63" s="32"/>
      <c r="E63" s="32"/>
      <c r="F63" s="32"/>
      <c r="G63" s="32"/>
    </row>
    <row r="64" spans="1:7" ht="15.75">
      <c r="A64" s="32"/>
      <c r="B64" s="34"/>
      <c r="C64" s="32"/>
      <c r="D64" s="32"/>
      <c r="E64" s="32"/>
      <c r="F64" s="32"/>
      <c r="G64" s="32"/>
    </row>
    <row r="65" spans="1:7" ht="15.75">
      <c r="A65" s="32"/>
      <c r="B65" s="34"/>
      <c r="C65" s="32"/>
      <c r="D65" s="32"/>
      <c r="E65" s="32"/>
      <c r="F65" s="32"/>
      <c r="G65" s="32"/>
    </row>
    <row r="66" spans="1:7" ht="15.75">
      <c r="A66" s="32"/>
      <c r="B66" s="34"/>
      <c r="C66" s="32"/>
      <c r="D66" s="32"/>
      <c r="E66" s="32"/>
      <c r="F66" s="32"/>
      <c r="G66" s="32"/>
    </row>
    <row r="67" spans="1:7" ht="15.75">
      <c r="A67" s="32"/>
      <c r="B67" s="34"/>
      <c r="C67" s="32"/>
      <c r="D67" s="32"/>
      <c r="E67" s="32"/>
      <c r="F67" s="32"/>
      <c r="G67" s="32"/>
    </row>
    <row r="68" spans="1:7" ht="15.75">
      <c r="A68" s="34"/>
      <c r="B68" s="34"/>
      <c r="C68" s="32"/>
      <c r="D68" s="32"/>
      <c r="E68" s="32"/>
      <c r="F68" s="32"/>
      <c r="G68" s="32"/>
    </row>
    <row r="69" spans="1:7" ht="15.75">
      <c r="A69" s="32"/>
      <c r="B69" s="34"/>
      <c r="C69" s="32"/>
      <c r="D69" s="32"/>
      <c r="E69" s="32"/>
      <c r="F69" s="32"/>
      <c r="G69" s="32"/>
    </row>
    <row r="70" spans="1:7" ht="15.75">
      <c r="A70" s="32"/>
      <c r="B70" s="34"/>
      <c r="C70" s="32"/>
      <c r="D70" s="32"/>
      <c r="E70" s="32"/>
      <c r="F70" s="32"/>
      <c r="G70" s="32"/>
    </row>
    <row r="71" spans="1:7" ht="15.75">
      <c r="A71" s="32"/>
      <c r="B71" s="34"/>
      <c r="C71" s="32"/>
      <c r="D71" s="32"/>
      <c r="E71" s="32"/>
      <c r="F71" s="32"/>
      <c r="G71" s="32"/>
    </row>
    <row r="72" spans="1:7" ht="15.75">
      <c r="A72" s="32"/>
      <c r="B72" s="34"/>
      <c r="C72" s="32"/>
      <c r="D72" s="32"/>
      <c r="E72" s="32"/>
      <c r="F72" s="32"/>
      <c r="G72" s="32"/>
    </row>
    <row r="73" spans="1:7" ht="15.75">
      <c r="A73" s="32"/>
      <c r="B73" s="34"/>
      <c r="C73" s="32"/>
      <c r="D73" s="32"/>
      <c r="E73" s="32"/>
      <c r="F73" s="32"/>
      <c r="G73" s="32"/>
    </row>
    <row r="74" spans="1:7" ht="15.75">
      <c r="A74" s="32"/>
      <c r="B74" s="34"/>
      <c r="C74" s="32"/>
      <c r="D74" s="32"/>
      <c r="E74" s="32"/>
      <c r="F74" s="32"/>
      <c r="G74" s="32"/>
    </row>
    <row r="75" spans="1:7" ht="15.75">
      <c r="A75" s="32"/>
      <c r="B75" s="34"/>
      <c r="C75" s="32"/>
      <c r="D75" s="32"/>
      <c r="E75" s="32"/>
      <c r="F75" s="32"/>
      <c r="G75" s="32"/>
    </row>
    <row r="76" spans="1:7" ht="15.75">
      <c r="A76" s="32"/>
      <c r="B76" s="34"/>
      <c r="C76" s="32"/>
      <c r="D76" s="32"/>
      <c r="E76" s="32"/>
      <c r="F76" s="32"/>
      <c r="G76" s="32"/>
    </row>
    <row r="77" spans="1:7" ht="15.75">
      <c r="A77" s="32"/>
      <c r="B77" s="34"/>
      <c r="C77" s="32"/>
      <c r="D77" s="32"/>
      <c r="E77" s="32"/>
      <c r="F77" s="43"/>
      <c r="G77" s="43"/>
    </row>
    <row r="78" spans="1:7" ht="15.75">
      <c r="A78" s="32"/>
      <c r="B78" s="34"/>
      <c r="C78" s="32"/>
      <c r="D78" s="32"/>
      <c r="E78" s="32"/>
      <c r="F78" s="44"/>
      <c r="G78" s="44"/>
    </row>
    <row r="79" spans="1:7" ht="15.75">
      <c r="A79" s="32"/>
      <c r="B79" s="34"/>
      <c r="C79" s="32"/>
      <c r="D79" s="32"/>
      <c r="E79" s="32"/>
      <c r="F79" s="43"/>
      <c r="G79" s="43"/>
    </row>
    <row r="80" spans="1:7" ht="15.75">
      <c r="A80" s="32"/>
      <c r="B80" s="34"/>
      <c r="C80" s="32"/>
      <c r="D80" s="32"/>
      <c r="E80" s="32"/>
      <c r="F80" s="43"/>
      <c r="G80" s="43"/>
    </row>
    <row r="81" spans="1:7" ht="15.75">
      <c r="A81" s="32"/>
      <c r="B81" s="34"/>
      <c r="C81" s="32"/>
      <c r="D81" s="32"/>
      <c r="E81" s="32"/>
      <c r="F81" s="44"/>
      <c r="G81" s="44"/>
    </row>
    <row r="82" spans="1:7" ht="15.75">
      <c r="A82" s="32"/>
      <c r="B82" s="34"/>
      <c r="C82" s="32"/>
      <c r="D82" s="32"/>
      <c r="E82" s="32"/>
      <c r="F82" s="43"/>
      <c r="G82" s="43"/>
    </row>
    <row r="83" spans="1:7" ht="15.75">
      <c r="A83" s="32"/>
      <c r="B83" s="34"/>
      <c r="C83" s="32"/>
      <c r="D83" s="32"/>
      <c r="E83" s="32"/>
      <c r="F83" s="44"/>
      <c r="G83" s="44"/>
    </row>
    <row r="84" spans="1:7" ht="15.75">
      <c r="A84" s="32"/>
      <c r="B84" s="34"/>
      <c r="C84" s="32"/>
      <c r="D84" s="32"/>
      <c r="E84" s="32"/>
      <c r="F84" s="32"/>
      <c r="G84" s="32"/>
    </row>
    <row r="85" spans="1:7" ht="15.75">
      <c r="A85" s="38"/>
      <c r="B85" s="33"/>
      <c r="C85" s="33"/>
      <c r="D85" s="33"/>
      <c r="E85" s="33"/>
      <c r="F85" s="33"/>
      <c r="G85" s="33"/>
    </row>
    <row r="86" spans="1:7" ht="15.75">
      <c r="A86" s="38"/>
      <c r="B86" s="33"/>
      <c r="C86" s="33"/>
      <c r="D86" s="33"/>
      <c r="E86" s="33"/>
      <c r="F86" s="33"/>
      <c r="G86" s="33"/>
    </row>
    <row r="87" spans="1:7" ht="15.75" customHeight="1">
      <c r="A87" s="52"/>
      <c r="B87" s="52"/>
      <c r="C87" s="52"/>
      <c r="D87" s="34"/>
      <c r="E87" s="33"/>
      <c r="F87" s="33"/>
      <c r="G87" s="33"/>
    </row>
    <row r="88" spans="1:7" ht="32.25" customHeight="1">
      <c r="A88" s="52"/>
      <c r="B88" s="52"/>
      <c r="C88" s="52"/>
      <c r="D88" s="34"/>
      <c r="E88" s="9"/>
      <c r="F88" s="54"/>
      <c r="G88" s="54"/>
    </row>
    <row r="89" spans="1:7" ht="15.75">
      <c r="A89" s="45"/>
      <c r="B89" s="32"/>
      <c r="C89" s="33"/>
      <c r="D89" s="31"/>
      <c r="E89" s="33"/>
      <c r="F89" s="55"/>
      <c r="G89" s="55"/>
    </row>
    <row r="90" spans="1:7" ht="15.75">
      <c r="A90" s="52"/>
      <c r="B90" s="52"/>
      <c r="C90" s="32"/>
      <c r="D90" s="32"/>
      <c r="E90" s="33"/>
      <c r="F90" s="33"/>
      <c r="G90" s="33"/>
    </row>
    <row r="91" spans="1:7" ht="15.75">
      <c r="A91" s="42"/>
      <c r="B91" s="41"/>
      <c r="C91" s="32"/>
      <c r="D91" s="32"/>
      <c r="E91" s="33"/>
      <c r="F91" s="33"/>
      <c r="G91" s="33"/>
    </row>
    <row r="92" spans="1:7" ht="45.75" customHeight="1">
      <c r="A92" s="52"/>
      <c r="B92" s="52"/>
      <c r="C92" s="52"/>
      <c r="D92" s="34"/>
      <c r="E92" s="9"/>
      <c r="F92" s="54"/>
      <c r="G92" s="54"/>
    </row>
    <row r="93" spans="1:7" ht="15.75">
      <c r="A93" s="34"/>
      <c r="B93" s="32"/>
      <c r="C93" s="32"/>
      <c r="D93" s="31"/>
      <c r="E93" s="33"/>
      <c r="F93" s="55"/>
      <c r="G93" s="55"/>
    </row>
    <row r="94" spans="1:7" ht="15">
      <c r="A94" s="46"/>
      <c r="B94" s="33"/>
      <c r="C94" s="33"/>
      <c r="D94" s="33"/>
      <c r="E94" s="33"/>
      <c r="F94" s="33"/>
      <c r="G94" s="33"/>
    </row>
    <row r="95" spans="1:7" ht="15">
      <c r="A95" s="47"/>
      <c r="B95" s="33"/>
      <c r="C95" s="33"/>
      <c r="D95" s="33"/>
      <c r="E95" s="33"/>
      <c r="F95" s="33"/>
      <c r="G95" s="33"/>
    </row>
    <row r="96" spans="1:7" ht="15">
      <c r="A96" s="33"/>
      <c r="B96" s="33"/>
      <c r="C96" s="33"/>
      <c r="D96" s="33"/>
      <c r="E96" s="33"/>
      <c r="F96" s="33"/>
      <c r="G96" s="33"/>
    </row>
    <row r="97" spans="1:7" ht="15">
      <c r="A97" s="33"/>
      <c r="B97" s="33"/>
      <c r="C97" s="33"/>
      <c r="D97" s="33"/>
      <c r="E97" s="33"/>
      <c r="F97" s="33"/>
      <c r="G97" s="33"/>
    </row>
  </sheetData>
  <sheetProtection/>
  <mergeCells count="41">
    <mergeCell ref="A13:G13"/>
    <mergeCell ref="A14:G14"/>
    <mergeCell ref="D18:G18"/>
    <mergeCell ref="D17:G17"/>
    <mergeCell ref="F1:G3"/>
    <mergeCell ref="B28:G28"/>
    <mergeCell ref="B31:G31"/>
    <mergeCell ref="A17:A18"/>
    <mergeCell ref="C17:C18"/>
    <mergeCell ref="A19:A20"/>
    <mergeCell ref="C19:C20"/>
    <mergeCell ref="A21:A22"/>
    <mergeCell ref="B33:G33"/>
    <mergeCell ref="B34:G34"/>
    <mergeCell ref="E5:G5"/>
    <mergeCell ref="E6:G6"/>
    <mergeCell ref="E7:G7"/>
    <mergeCell ref="E8:G8"/>
    <mergeCell ref="E9:G9"/>
    <mergeCell ref="E10:G10"/>
    <mergeCell ref="B25:G25"/>
    <mergeCell ref="B27:G27"/>
    <mergeCell ref="F93:G93"/>
    <mergeCell ref="A90:B90"/>
    <mergeCell ref="B47:G47"/>
    <mergeCell ref="B58:G58"/>
    <mergeCell ref="D19:G19"/>
    <mergeCell ref="D20:G20"/>
    <mergeCell ref="D22:G22"/>
    <mergeCell ref="D21:G21"/>
    <mergeCell ref="B23:G23"/>
    <mergeCell ref="B24:G24"/>
    <mergeCell ref="B35:G35"/>
    <mergeCell ref="A55:B55"/>
    <mergeCell ref="A87:C88"/>
    <mergeCell ref="A92:C92"/>
    <mergeCell ref="F88:G88"/>
    <mergeCell ref="F89:G89"/>
    <mergeCell ref="F92:G92"/>
    <mergeCell ref="A47:A48"/>
    <mergeCell ref="A44:B44"/>
  </mergeCells>
  <printOptions/>
  <pageMargins left="0.18" right="0.16" top="0.52" bottom="0.29"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M136"/>
  <sheetViews>
    <sheetView tabSelected="1" view="pageBreakPreview" zoomScale="90" zoomScaleSheetLayoutView="90" workbookViewId="0" topLeftCell="A118">
      <selection activeCell="I31" sqref="I31"/>
    </sheetView>
  </sheetViews>
  <sheetFormatPr defaultColWidth="13.7109375" defaultRowHeight="15"/>
  <cols>
    <col min="1" max="1" width="5.8515625" style="0" customWidth="1"/>
    <col min="2" max="2" width="39.28125" style="0" customWidth="1"/>
  </cols>
  <sheetData>
    <row r="1" spans="11:13" ht="15">
      <c r="K1" s="103" t="s">
        <v>64</v>
      </c>
      <c r="L1" s="104"/>
      <c r="M1" s="104"/>
    </row>
    <row r="2" spans="11:13" ht="46.5" customHeight="1">
      <c r="K2" s="104"/>
      <c r="L2" s="104"/>
      <c r="M2" s="104"/>
    </row>
    <row r="3" spans="1:13" ht="15.75">
      <c r="A3" s="106" t="s">
        <v>23</v>
      </c>
      <c r="B3" s="106"/>
      <c r="C3" s="106"/>
      <c r="D3" s="106"/>
      <c r="E3" s="106"/>
      <c r="F3" s="106"/>
      <c r="G3" s="106"/>
      <c r="H3" s="106"/>
      <c r="I3" s="106"/>
      <c r="J3" s="106"/>
      <c r="K3" s="106"/>
      <c r="L3" s="106"/>
      <c r="M3" s="106"/>
    </row>
    <row r="4" spans="1:13" ht="15.75">
      <c r="A4" s="106" t="s">
        <v>137</v>
      </c>
      <c r="B4" s="106"/>
      <c r="C4" s="106"/>
      <c r="D4" s="106"/>
      <c r="E4" s="106"/>
      <c r="F4" s="106"/>
      <c r="G4" s="106"/>
      <c r="H4" s="106"/>
      <c r="I4" s="106"/>
      <c r="J4" s="106"/>
      <c r="K4" s="106"/>
      <c r="L4" s="106"/>
      <c r="M4" s="106"/>
    </row>
    <row r="5" spans="1:13" ht="15.75">
      <c r="A5" s="78" t="s">
        <v>0</v>
      </c>
      <c r="B5" s="20" t="s">
        <v>68</v>
      </c>
      <c r="C5" s="1"/>
      <c r="E5" s="74" t="s">
        <v>65</v>
      </c>
      <c r="F5" s="74"/>
      <c r="G5" s="74"/>
      <c r="H5" s="74"/>
      <c r="I5" s="74"/>
      <c r="J5" s="74"/>
      <c r="K5" s="74"/>
      <c r="L5" s="74"/>
      <c r="M5" s="74"/>
    </row>
    <row r="6" spans="1:13" ht="15" customHeight="1">
      <c r="A6" s="78"/>
      <c r="B6" s="5" t="s">
        <v>1</v>
      </c>
      <c r="C6" s="1"/>
      <c r="E6" s="73" t="s">
        <v>21</v>
      </c>
      <c r="F6" s="73"/>
      <c r="G6" s="73"/>
      <c r="H6" s="73"/>
      <c r="I6" s="73"/>
      <c r="J6" s="73"/>
      <c r="K6" s="73"/>
      <c r="L6" s="73"/>
      <c r="M6" s="73"/>
    </row>
    <row r="7" spans="1:13" ht="15.75">
      <c r="A7" s="78" t="s">
        <v>2</v>
      </c>
      <c r="B7" s="21" t="s">
        <v>70</v>
      </c>
      <c r="C7" s="1"/>
      <c r="E7" s="74" t="s">
        <v>65</v>
      </c>
      <c r="F7" s="74"/>
      <c r="G7" s="74"/>
      <c r="H7" s="74"/>
      <c r="I7" s="74"/>
      <c r="J7" s="74"/>
      <c r="K7" s="74"/>
      <c r="L7" s="74"/>
      <c r="M7" s="74"/>
    </row>
    <row r="8" spans="1:13" ht="15" customHeight="1">
      <c r="A8" s="78"/>
      <c r="B8" s="5" t="s">
        <v>1</v>
      </c>
      <c r="C8" s="1"/>
      <c r="E8" s="55" t="s">
        <v>20</v>
      </c>
      <c r="F8" s="55"/>
      <c r="G8" s="55"/>
      <c r="H8" s="55"/>
      <c r="I8" s="55"/>
      <c r="J8" s="55"/>
      <c r="K8" s="55"/>
      <c r="L8" s="55"/>
      <c r="M8" s="55"/>
    </row>
    <row r="9" spans="1:13" ht="16.5" customHeight="1">
      <c r="A9" s="78" t="s">
        <v>3</v>
      </c>
      <c r="B9" s="21" t="s">
        <v>76</v>
      </c>
      <c r="C9" s="21" t="s">
        <v>77</v>
      </c>
      <c r="E9" s="75" t="s">
        <v>78</v>
      </c>
      <c r="F9" s="75"/>
      <c r="G9" s="75"/>
      <c r="H9" s="75"/>
      <c r="I9" s="75"/>
      <c r="J9" s="75"/>
      <c r="K9" s="75"/>
      <c r="L9" s="75"/>
      <c r="M9" s="75"/>
    </row>
    <row r="10" spans="1:13" ht="15" customHeight="1">
      <c r="A10" s="78"/>
      <c r="B10" s="6" t="s">
        <v>1</v>
      </c>
      <c r="C10" s="6" t="s">
        <v>4</v>
      </c>
      <c r="E10" s="73" t="s">
        <v>22</v>
      </c>
      <c r="F10" s="73"/>
      <c r="G10" s="73"/>
      <c r="H10" s="73"/>
      <c r="I10" s="73"/>
      <c r="J10" s="73"/>
      <c r="K10" s="73"/>
      <c r="L10" s="73"/>
      <c r="M10" s="73"/>
    </row>
    <row r="11" spans="1:10" ht="15.75">
      <c r="A11" s="78" t="s">
        <v>5</v>
      </c>
      <c r="B11" s="105" t="s">
        <v>24</v>
      </c>
      <c r="C11" s="105"/>
      <c r="D11" s="105"/>
      <c r="E11" s="23"/>
      <c r="F11" s="23" t="s">
        <v>71</v>
      </c>
      <c r="G11" s="23" t="s">
        <v>72</v>
      </c>
      <c r="H11" s="105" t="s">
        <v>11</v>
      </c>
      <c r="I11" s="105"/>
      <c r="J11" s="105"/>
    </row>
    <row r="12" spans="1:7" ht="15" customHeight="1">
      <c r="A12" s="78"/>
      <c r="E12" s="14"/>
      <c r="F12" s="14"/>
      <c r="G12" s="14"/>
    </row>
    <row r="13" ht="15.75" hidden="1">
      <c r="A13" s="3"/>
    </row>
    <row r="14" ht="15.75" hidden="1">
      <c r="A14" s="3"/>
    </row>
    <row r="15" ht="15" hidden="1"/>
    <row r="16" spans="2:10" ht="15.75">
      <c r="B16" s="77" t="s">
        <v>25</v>
      </c>
      <c r="C16" s="77"/>
      <c r="D16" s="77"/>
      <c r="E16" s="77" t="s">
        <v>26</v>
      </c>
      <c r="F16" s="77"/>
      <c r="G16" s="77"/>
      <c r="H16" s="77" t="s">
        <v>27</v>
      </c>
      <c r="I16" s="77"/>
      <c r="J16" s="77"/>
    </row>
    <row r="17" spans="2:10" ht="31.5">
      <c r="B17" s="7" t="s">
        <v>28</v>
      </c>
      <c r="C17" s="7" t="s">
        <v>29</v>
      </c>
      <c r="D17" s="7" t="s">
        <v>30</v>
      </c>
      <c r="E17" s="7" t="s">
        <v>28</v>
      </c>
      <c r="F17" s="7" t="s">
        <v>29</v>
      </c>
      <c r="G17" s="7" t="s">
        <v>30</v>
      </c>
      <c r="H17" s="7" t="s">
        <v>28</v>
      </c>
      <c r="I17" s="7" t="s">
        <v>29</v>
      </c>
      <c r="J17" s="7" t="s">
        <v>30</v>
      </c>
    </row>
    <row r="18" spans="2:10" ht="15.75">
      <c r="B18" s="7">
        <v>1</v>
      </c>
      <c r="C18" s="7">
        <v>2</v>
      </c>
      <c r="D18" s="7">
        <v>3</v>
      </c>
      <c r="E18" s="7">
        <v>4</v>
      </c>
      <c r="F18" s="7">
        <v>5</v>
      </c>
      <c r="G18" s="7">
        <v>6</v>
      </c>
      <c r="H18" s="7">
        <v>7</v>
      </c>
      <c r="I18" s="7">
        <v>8</v>
      </c>
      <c r="J18" s="7">
        <v>9</v>
      </c>
    </row>
    <row r="19" spans="2:10" ht="15.75">
      <c r="B19" s="22">
        <v>827300</v>
      </c>
      <c r="C19" s="22">
        <v>0</v>
      </c>
      <c r="D19" s="22">
        <f>B19</f>
        <v>827300</v>
      </c>
      <c r="E19" s="22">
        <v>797838</v>
      </c>
      <c r="F19" s="22">
        <v>0</v>
      </c>
      <c r="G19" s="22">
        <v>797937</v>
      </c>
      <c r="H19" s="22">
        <f>G19-D19</f>
        <v>-29363</v>
      </c>
      <c r="I19" s="22">
        <f>C19-F19</f>
        <v>0</v>
      </c>
      <c r="J19" s="22">
        <f>H19</f>
        <v>-29363</v>
      </c>
    </row>
    <row r="20" spans="2:10" ht="15" customHeight="1">
      <c r="B20" s="64" t="s">
        <v>146</v>
      </c>
      <c r="C20" s="65"/>
      <c r="D20" s="65"/>
      <c r="E20" s="65"/>
      <c r="F20" s="65"/>
      <c r="G20" s="65"/>
      <c r="H20" s="65"/>
      <c r="I20" s="65"/>
      <c r="J20" s="66"/>
    </row>
    <row r="21" spans="2:10" ht="15.75" hidden="1">
      <c r="B21" s="7"/>
      <c r="C21" s="7"/>
      <c r="D21" s="7"/>
      <c r="E21" s="7"/>
      <c r="F21" s="7"/>
      <c r="G21" s="7"/>
      <c r="H21" s="7"/>
      <c r="I21" s="7"/>
      <c r="J21" s="7"/>
    </row>
    <row r="22" spans="1:10" ht="15.75" hidden="1">
      <c r="A22" s="3"/>
      <c r="B22" s="7"/>
      <c r="C22" s="7"/>
      <c r="D22" s="7"/>
      <c r="E22" s="7"/>
      <c r="F22" s="7"/>
      <c r="G22" s="7"/>
      <c r="H22" s="7"/>
      <c r="I22" s="7"/>
      <c r="J22" s="7"/>
    </row>
    <row r="23" ht="0.75" customHeight="1">
      <c r="A23" s="3"/>
    </row>
    <row r="24" spans="1:13" ht="15.75">
      <c r="A24" s="78" t="s">
        <v>6</v>
      </c>
      <c r="B24" s="102" t="s">
        <v>144</v>
      </c>
      <c r="C24" s="102"/>
      <c r="D24" s="102"/>
      <c r="E24" s="102"/>
      <c r="F24" s="102"/>
      <c r="G24" s="102"/>
      <c r="H24" s="102"/>
      <c r="I24" s="102"/>
      <c r="J24" s="102"/>
      <c r="K24" s="102"/>
      <c r="L24" s="102"/>
      <c r="M24" s="102"/>
    </row>
    <row r="25" spans="1:2" ht="15.75" hidden="1">
      <c r="A25" s="78"/>
      <c r="B25" s="1"/>
    </row>
    <row r="26" ht="15.75" hidden="1">
      <c r="A26" s="3"/>
    </row>
    <row r="27" spans="1:11" ht="38.25" customHeight="1">
      <c r="A27" s="77" t="s">
        <v>37</v>
      </c>
      <c r="B27" s="77" t="s">
        <v>36</v>
      </c>
      <c r="C27" s="77" t="s">
        <v>25</v>
      </c>
      <c r="D27" s="77"/>
      <c r="E27" s="77"/>
      <c r="F27" s="77" t="s">
        <v>26</v>
      </c>
      <c r="G27" s="77"/>
      <c r="H27" s="77"/>
      <c r="I27" s="77" t="s">
        <v>27</v>
      </c>
      <c r="J27" s="77"/>
      <c r="K27" s="77"/>
    </row>
    <row r="28" spans="1:11" ht="30.75" customHeight="1">
      <c r="A28" s="77"/>
      <c r="B28" s="77"/>
      <c r="C28" s="7" t="s">
        <v>28</v>
      </c>
      <c r="D28" s="7" t="s">
        <v>29</v>
      </c>
      <c r="E28" s="7" t="s">
        <v>30</v>
      </c>
      <c r="F28" s="7" t="s">
        <v>28</v>
      </c>
      <c r="G28" s="7" t="s">
        <v>29</v>
      </c>
      <c r="H28" s="7" t="s">
        <v>30</v>
      </c>
      <c r="I28" s="7" t="s">
        <v>28</v>
      </c>
      <c r="J28" s="7" t="s">
        <v>29</v>
      </c>
      <c r="K28" s="7" t="s">
        <v>30</v>
      </c>
    </row>
    <row r="29" spans="1:11" ht="15.75">
      <c r="A29" s="7">
        <v>1</v>
      </c>
      <c r="B29" s="7">
        <v>2</v>
      </c>
      <c r="C29" s="7">
        <v>3</v>
      </c>
      <c r="D29" s="7">
        <v>4</v>
      </c>
      <c r="E29" s="7">
        <v>5</v>
      </c>
      <c r="F29" s="7">
        <v>6</v>
      </c>
      <c r="G29" s="7">
        <v>7</v>
      </c>
      <c r="H29" s="7">
        <v>8</v>
      </c>
      <c r="I29" s="7">
        <v>9</v>
      </c>
      <c r="J29" s="7">
        <v>10</v>
      </c>
      <c r="K29" s="7">
        <v>11</v>
      </c>
    </row>
    <row r="30" spans="1:11" ht="66.75" customHeight="1">
      <c r="A30" s="24">
        <v>1</v>
      </c>
      <c r="B30" s="25" t="s">
        <v>79</v>
      </c>
      <c r="C30" s="24">
        <v>99000</v>
      </c>
      <c r="D30" s="24">
        <f>C19</f>
        <v>0</v>
      </c>
      <c r="E30" s="24">
        <f>C30</f>
        <v>99000</v>
      </c>
      <c r="F30" s="24">
        <v>98128</v>
      </c>
      <c r="G30" s="24">
        <f>F19</f>
        <v>0</v>
      </c>
      <c r="H30" s="24">
        <f>F30</f>
        <v>98128</v>
      </c>
      <c r="I30" s="24">
        <f>H30-E30</f>
        <v>-872</v>
      </c>
      <c r="J30" s="24">
        <f>D30-G30</f>
        <v>0</v>
      </c>
      <c r="K30" s="24">
        <f>I30+J30</f>
        <v>-872</v>
      </c>
    </row>
    <row r="31" spans="1:11" ht="16.5" customHeight="1">
      <c r="A31" s="24"/>
      <c r="B31" s="26" t="s">
        <v>84</v>
      </c>
      <c r="C31" s="24"/>
      <c r="D31" s="24"/>
      <c r="E31" s="24"/>
      <c r="F31" s="24"/>
      <c r="G31" s="24"/>
      <c r="H31" s="24"/>
      <c r="I31" s="24"/>
      <c r="J31" s="24"/>
      <c r="K31" s="24"/>
    </row>
    <row r="32" spans="1:11" ht="171.75" customHeight="1">
      <c r="A32" s="24"/>
      <c r="B32" s="26" t="s">
        <v>85</v>
      </c>
      <c r="C32" s="24"/>
      <c r="D32" s="24"/>
      <c r="E32" s="24"/>
      <c r="F32" s="24"/>
      <c r="G32" s="24"/>
      <c r="H32" s="24"/>
      <c r="I32" s="24"/>
      <c r="J32" s="24"/>
      <c r="K32" s="24"/>
    </row>
    <row r="33" spans="1:11" ht="49.5" customHeight="1">
      <c r="A33" s="24">
        <v>2</v>
      </c>
      <c r="B33" s="26" t="s">
        <v>80</v>
      </c>
      <c r="C33" s="24">
        <v>5000</v>
      </c>
      <c r="D33" s="24">
        <v>0</v>
      </c>
      <c r="E33" s="24">
        <f>C33</f>
        <v>5000</v>
      </c>
      <c r="F33" s="24">
        <v>5000</v>
      </c>
      <c r="G33" s="24">
        <v>0</v>
      </c>
      <c r="H33" s="24">
        <f>F33+G33</f>
        <v>5000</v>
      </c>
      <c r="I33" s="24">
        <f>C33-F33</f>
        <v>0</v>
      </c>
      <c r="J33" s="24">
        <f>D33+G33</f>
        <v>0</v>
      </c>
      <c r="K33" s="24">
        <f>E33-H33</f>
        <v>0</v>
      </c>
    </row>
    <row r="34" spans="1:11" ht="16.5" customHeight="1">
      <c r="A34" s="24"/>
      <c r="B34" s="26" t="s">
        <v>84</v>
      </c>
      <c r="C34" s="24"/>
      <c r="D34" s="24"/>
      <c r="E34" s="24"/>
      <c r="F34" s="24"/>
      <c r="G34" s="24"/>
      <c r="H34" s="24"/>
      <c r="I34" s="24"/>
      <c r="J34" s="24"/>
      <c r="K34" s="24"/>
    </row>
    <row r="35" spans="1:11" ht="76.5" customHeight="1">
      <c r="A35" s="24"/>
      <c r="B35" s="26" t="s">
        <v>86</v>
      </c>
      <c r="C35" s="24"/>
      <c r="D35" s="24"/>
      <c r="E35" s="24"/>
      <c r="F35" s="24"/>
      <c r="G35" s="24"/>
      <c r="H35" s="24"/>
      <c r="I35" s="24"/>
      <c r="J35" s="24"/>
      <c r="K35" s="24"/>
    </row>
    <row r="36" spans="1:11" ht="51" customHeight="1">
      <c r="A36" s="24">
        <v>3</v>
      </c>
      <c r="B36" s="25" t="s">
        <v>81</v>
      </c>
      <c r="C36" s="24">
        <v>163500</v>
      </c>
      <c r="D36" s="24">
        <v>0</v>
      </c>
      <c r="E36" s="24">
        <f>C36</f>
        <v>163500</v>
      </c>
      <c r="F36" s="24">
        <v>153464</v>
      </c>
      <c r="G36" s="24">
        <v>0</v>
      </c>
      <c r="H36" s="24">
        <f>F36</f>
        <v>153464</v>
      </c>
      <c r="I36" s="24">
        <f>H36-E36</f>
        <v>-10036</v>
      </c>
      <c r="J36" s="24">
        <f>D36-G36</f>
        <v>0</v>
      </c>
      <c r="K36" s="24">
        <f>I36+J36</f>
        <v>-10036</v>
      </c>
    </row>
    <row r="37" spans="1:11" ht="16.5" customHeight="1">
      <c r="A37" s="24"/>
      <c r="B37" s="26" t="s">
        <v>84</v>
      </c>
      <c r="C37" s="24"/>
      <c r="D37" s="24"/>
      <c r="E37" s="24"/>
      <c r="F37" s="24"/>
      <c r="G37" s="24"/>
      <c r="H37" s="24"/>
      <c r="I37" s="24"/>
      <c r="J37" s="24"/>
      <c r="K37" s="24"/>
    </row>
    <row r="38" spans="1:11" ht="141" customHeight="1">
      <c r="A38" s="24"/>
      <c r="B38" s="25" t="s">
        <v>87</v>
      </c>
      <c r="C38" s="24"/>
      <c r="D38" s="24"/>
      <c r="E38" s="24"/>
      <c r="F38" s="24"/>
      <c r="G38" s="24"/>
      <c r="H38" s="24"/>
      <c r="I38" s="24"/>
      <c r="J38" s="24"/>
      <c r="K38" s="24"/>
    </row>
    <row r="39" spans="1:11" ht="116.25" customHeight="1">
      <c r="A39" s="24">
        <v>4</v>
      </c>
      <c r="B39" s="26" t="s">
        <v>82</v>
      </c>
      <c r="C39" s="24">
        <v>519800</v>
      </c>
      <c r="D39" s="24">
        <v>0</v>
      </c>
      <c r="E39" s="24">
        <f>C39</f>
        <v>519800</v>
      </c>
      <c r="F39" s="24">
        <v>504218</v>
      </c>
      <c r="G39" s="24"/>
      <c r="H39" s="24">
        <v>504218</v>
      </c>
      <c r="I39" s="24">
        <f>H39-E39</f>
        <v>-15582</v>
      </c>
      <c r="J39" s="24">
        <f>D39-G39</f>
        <v>0</v>
      </c>
      <c r="K39" s="24">
        <f>I39+J39</f>
        <v>-15582</v>
      </c>
    </row>
    <row r="40" spans="1:11" ht="17.25" customHeight="1">
      <c r="A40" s="24"/>
      <c r="B40" s="26" t="s">
        <v>88</v>
      </c>
      <c r="C40" s="24"/>
      <c r="D40" s="24"/>
      <c r="E40" s="24"/>
      <c r="F40" s="24"/>
      <c r="G40" s="24"/>
      <c r="H40" s="24"/>
      <c r="I40" s="24"/>
      <c r="J40" s="24"/>
      <c r="K40" s="24"/>
    </row>
    <row r="41" spans="1:11" ht="80.25" customHeight="1">
      <c r="A41" s="24"/>
      <c r="B41" s="26" t="s">
        <v>89</v>
      </c>
      <c r="C41" s="24"/>
      <c r="D41" s="24"/>
      <c r="E41" s="24"/>
      <c r="F41" s="24"/>
      <c r="G41" s="24"/>
      <c r="H41" s="24"/>
      <c r="I41" s="24"/>
      <c r="J41" s="24"/>
      <c r="K41" s="24"/>
    </row>
    <row r="42" spans="1:11" ht="18.75" customHeight="1">
      <c r="A42" s="24"/>
      <c r="B42" s="26" t="s">
        <v>90</v>
      </c>
      <c r="C42" s="24"/>
      <c r="D42" s="24"/>
      <c r="E42" s="24"/>
      <c r="F42" s="24"/>
      <c r="G42" s="24"/>
      <c r="H42" s="24"/>
      <c r="I42" s="24"/>
      <c r="J42" s="24"/>
      <c r="K42" s="24"/>
    </row>
    <row r="43" spans="1:11" ht="123.75" customHeight="1">
      <c r="A43" s="24"/>
      <c r="B43" s="26" t="s">
        <v>91</v>
      </c>
      <c r="C43" s="24"/>
      <c r="D43" s="24"/>
      <c r="E43" s="24"/>
      <c r="F43" s="24"/>
      <c r="G43" s="24"/>
      <c r="H43" s="24"/>
      <c r="I43" s="24"/>
      <c r="J43" s="24"/>
      <c r="K43" s="24"/>
    </row>
    <row r="44" spans="1:11" ht="29.25" customHeight="1">
      <c r="A44" s="24">
        <v>5</v>
      </c>
      <c r="B44" s="25" t="s">
        <v>83</v>
      </c>
      <c r="C44" s="24">
        <v>40000</v>
      </c>
      <c r="D44" s="24"/>
      <c r="E44" s="24">
        <f>C44</f>
        <v>40000</v>
      </c>
      <c r="F44" s="24">
        <v>37127</v>
      </c>
      <c r="G44" s="24"/>
      <c r="H44" s="24">
        <f>F44</f>
        <v>37127</v>
      </c>
      <c r="I44" s="24">
        <f>H44-E44</f>
        <v>-2873</v>
      </c>
      <c r="J44" s="24">
        <f>D44-G44</f>
        <v>0</v>
      </c>
      <c r="K44" s="24">
        <f>I44+J44</f>
        <v>-2873</v>
      </c>
    </row>
    <row r="45" spans="1:11" ht="14.25" customHeight="1">
      <c r="A45" s="24"/>
      <c r="B45" s="26" t="s">
        <v>93</v>
      </c>
      <c r="C45" s="24"/>
      <c r="D45" s="24"/>
      <c r="E45" s="24"/>
      <c r="F45" s="24"/>
      <c r="G45" s="24"/>
      <c r="H45" s="24"/>
      <c r="I45" s="24"/>
      <c r="J45" s="24"/>
      <c r="K45" s="24"/>
    </row>
    <row r="46" spans="1:11" ht="93.75" customHeight="1">
      <c r="A46" s="24"/>
      <c r="B46" s="26" t="s">
        <v>92</v>
      </c>
      <c r="C46" s="24"/>
      <c r="D46" s="24"/>
      <c r="E46" s="24"/>
      <c r="F46" s="24"/>
      <c r="G46" s="24"/>
      <c r="H46" s="24"/>
      <c r="I46" s="24"/>
      <c r="J46" s="24"/>
      <c r="K46" s="24"/>
    </row>
    <row r="47" spans="1:11" ht="15.75">
      <c r="A47" s="24"/>
      <c r="B47" s="8" t="s">
        <v>12</v>
      </c>
      <c r="C47" s="24">
        <f>C44+C39+C36+C32+C30+C33</f>
        <v>827300</v>
      </c>
      <c r="D47" s="48">
        <f aca="true" t="shared" si="0" ref="D47:K47">D44+D39+D36+D32+D30+D33</f>
        <v>0</v>
      </c>
      <c r="E47" s="48">
        <f t="shared" si="0"/>
        <v>827300</v>
      </c>
      <c r="F47" s="48">
        <f t="shared" si="0"/>
        <v>797937</v>
      </c>
      <c r="G47" s="48">
        <f t="shared" si="0"/>
        <v>0</v>
      </c>
      <c r="H47" s="48">
        <f t="shared" si="0"/>
        <v>797937</v>
      </c>
      <c r="I47" s="48">
        <f>H47-E47</f>
        <v>-29363</v>
      </c>
      <c r="J47" s="48">
        <f t="shared" si="0"/>
        <v>0</v>
      </c>
      <c r="K47" s="48">
        <f>I47</f>
        <v>-29363</v>
      </c>
    </row>
    <row r="48" spans="1:11" ht="21.75" customHeight="1">
      <c r="A48" s="76" t="s">
        <v>138</v>
      </c>
      <c r="B48" s="76"/>
      <c r="C48" s="76"/>
      <c r="D48" s="76"/>
      <c r="E48" s="76"/>
      <c r="F48" s="76"/>
      <c r="G48" s="76"/>
      <c r="H48" s="76"/>
      <c r="I48" s="76"/>
      <c r="J48" s="76"/>
      <c r="K48" s="76"/>
    </row>
    <row r="49" ht="15.75" hidden="1">
      <c r="A49" s="3"/>
    </row>
    <row r="50" ht="15.75" hidden="1">
      <c r="A50" s="3"/>
    </row>
    <row r="51" spans="1:13" ht="15.75">
      <c r="A51" s="78" t="s">
        <v>7</v>
      </c>
      <c r="B51" s="102" t="s">
        <v>143</v>
      </c>
      <c r="C51" s="102"/>
      <c r="D51" s="102"/>
      <c r="E51" s="102"/>
      <c r="F51" s="102"/>
      <c r="G51" s="102"/>
      <c r="H51" s="102"/>
      <c r="I51" s="102"/>
      <c r="J51" s="102"/>
      <c r="K51" s="102"/>
      <c r="L51" s="102"/>
      <c r="M51" s="102"/>
    </row>
    <row r="52" spans="1:2" ht="15.75" hidden="1">
      <c r="A52" s="78"/>
      <c r="B52" s="1"/>
    </row>
    <row r="53" ht="15.75" hidden="1">
      <c r="A53" s="3"/>
    </row>
    <row r="54" ht="15.75" hidden="1">
      <c r="A54" s="3"/>
    </row>
    <row r="55" spans="2:11" ht="15.75">
      <c r="B55" s="77" t="s">
        <v>13</v>
      </c>
      <c r="C55" s="77" t="s">
        <v>25</v>
      </c>
      <c r="D55" s="77"/>
      <c r="E55" s="77"/>
      <c r="F55" s="77" t="s">
        <v>26</v>
      </c>
      <c r="G55" s="77"/>
      <c r="H55" s="77"/>
      <c r="I55" s="77" t="s">
        <v>27</v>
      </c>
      <c r="J55" s="77"/>
      <c r="K55" s="77"/>
    </row>
    <row r="56" spans="2:11" ht="41.25" customHeight="1">
      <c r="B56" s="77"/>
      <c r="C56" s="7" t="s">
        <v>28</v>
      </c>
      <c r="D56" s="7" t="s">
        <v>29</v>
      </c>
      <c r="E56" s="7" t="s">
        <v>30</v>
      </c>
      <c r="F56" s="7" t="s">
        <v>28</v>
      </c>
      <c r="G56" s="7" t="s">
        <v>29</v>
      </c>
      <c r="H56" s="7" t="s">
        <v>30</v>
      </c>
      <c r="I56" s="7" t="s">
        <v>28</v>
      </c>
      <c r="J56" s="7" t="s">
        <v>29</v>
      </c>
      <c r="K56" s="7" t="s">
        <v>30</v>
      </c>
    </row>
    <row r="57" spans="2:11" ht="11.25" customHeight="1">
      <c r="B57" s="7">
        <v>1</v>
      </c>
      <c r="C57" s="7">
        <v>2</v>
      </c>
      <c r="D57" s="7">
        <v>3</v>
      </c>
      <c r="E57" s="7">
        <v>4</v>
      </c>
      <c r="F57" s="7">
        <v>5</v>
      </c>
      <c r="G57" s="7">
        <v>6</v>
      </c>
      <c r="H57" s="7">
        <v>7</v>
      </c>
      <c r="I57" s="7">
        <v>8</v>
      </c>
      <c r="J57" s="7">
        <v>9</v>
      </c>
      <c r="K57" s="7">
        <v>10</v>
      </c>
    </row>
    <row r="58" spans="2:11" ht="13.5" customHeight="1">
      <c r="B58" s="8"/>
      <c r="C58" s="7"/>
      <c r="D58" s="7"/>
      <c r="E58" s="7"/>
      <c r="F58" s="7"/>
      <c r="G58" s="7"/>
      <c r="H58" s="7"/>
      <c r="I58" s="7"/>
      <c r="J58" s="7"/>
      <c r="K58" s="7"/>
    </row>
    <row r="59" spans="2:11" ht="8.25" customHeight="1" hidden="1">
      <c r="B59" s="8"/>
      <c r="C59" s="7"/>
      <c r="D59" s="7"/>
      <c r="E59" s="7"/>
      <c r="F59" s="7"/>
      <c r="G59" s="7"/>
      <c r="H59" s="7"/>
      <c r="I59" s="7"/>
      <c r="J59" s="7"/>
      <c r="K59" s="7"/>
    </row>
    <row r="60" spans="2:11" ht="13.5" customHeight="1">
      <c r="B60" s="8" t="s">
        <v>12</v>
      </c>
      <c r="C60" s="7"/>
      <c r="D60" s="7"/>
      <c r="E60" s="7"/>
      <c r="F60" s="7"/>
      <c r="G60" s="7"/>
      <c r="H60" s="7"/>
      <c r="I60" s="7"/>
      <c r="J60" s="7"/>
      <c r="K60" s="7"/>
    </row>
    <row r="61" spans="2:11" ht="15.75">
      <c r="B61" s="77" t="s">
        <v>31</v>
      </c>
      <c r="C61" s="77"/>
      <c r="D61" s="77"/>
      <c r="E61" s="77"/>
      <c r="F61" s="77"/>
      <c r="G61" s="77"/>
      <c r="H61" s="77"/>
      <c r="I61" s="77"/>
      <c r="J61" s="77"/>
      <c r="K61" s="77"/>
    </row>
    <row r="62" ht="15.75" hidden="1">
      <c r="A62" s="3"/>
    </row>
    <row r="63" ht="15.75" hidden="1">
      <c r="A63" s="3"/>
    </row>
    <row r="64" spans="1:13" ht="14.25" customHeight="1">
      <c r="A64" s="2" t="s">
        <v>8</v>
      </c>
      <c r="B64" s="102" t="s">
        <v>32</v>
      </c>
      <c r="C64" s="102"/>
      <c r="D64" s="102"/>
      <c r="E64" s="102"/>
      <c r="F64" s="102"/>
      <c r="G64" s="102"/>
      <c r="H64" s="102"/>
      <c r="I64" s="102"/>
      <c r="J64" s="102"/>
      <c r="K64" s="102"/>
      <c r="L64" s="102"/>
      <c r="M64" s="102"/>
    </row>
    <row r="65" ht="15.75" hidden="1">
      <c r="A65" s="3"/>
    </row>
    <row r="66" ht="15.75" hidden="1">
      <c r="A66" s="3"/>
    </row>
    <row r="67" spans="1:13" ht="31.5" customHeight="1">
      <c r="A67" s="77" t="s">
        <v>38</v>
      </c>
      <c r="B67" s="77" t="s">
        <v>33</v>
      </c>
      <c r="C67" s="77" t="s">
        <v>14</v>
      </c>
      <c r="D67" s="77" t="s">
        <v>15</v>
      </c>
      <c r="E67" s="77" t="s">
        <v>25</v>
      </c>
      <c r="F67" s="77"/>
      <c r="G67" s="77"/>
      <c r="H67" s="77" t="s">
        <v>34</v>
      </c>
      <c r="I67" s="77"/>
      <c r="J67" s="77"/>
      <c r="K67" s="77" t="s">
        <v>27</v>
      </c>
      <c r="L67" s="77"/>
      <c r="M67" s="77"/>
    </row>
    <row r="68" spans="1:13" ht="15.75" customHeight="1">
      <c r="A68" s="77"/>
      <c r="B68" s="77"/>
      <c r="C68" s="77"/>
      <c r="D68" s="77"/>
      <c r="E68" s="77"/>
      <c r="F68" s="77"/>
      <c r="G68" s="77"/>
      <c r="H68" s="77"/>
      <c r="I68" s="77"/>
      <c r="J68" s="77"/>
      <c r="K68" s="77"/>
      <c r="L68" s="77"/>
      <c r="M68" s="77"/>
    </row>
    <row r="69" spans="1:13" ht="31.5">
      <c r="A69" s="77"/>
      <c r="B69" s="77"/>
      <c r="C69" s="77"/>
      <c r="D69" s="77"/>
      <c r="E69" s="24" t="s">
        <v>28</v>
      </c>
      <c r="F69" s="24" t="s">
        <v>29</v>
      </c>
      <c r="G69" s="24" t="s">
        <v>30</v>
      </c>
      <c r="H69" s="24" t="s">
        <v>28</v>
      </c>
      <c r="I69" s="24" t="s">
        <v>29</v>
      </c>
      <c r="J69" s="24" t="s">
        <v>30</v>
      </c>
      <c r="K69" s="24" t="s">
        <v>28</v>
      </c>
      <c r="L69" s="24" t="s">
        <v>29</v>
      </c>
      <c r="M69" s="24" t="s">
        <v>30</v>
      </c>
    </row>
    <row r="70" spans="1:13" ht="12.75" customHeight="1">
      <c r="A70" s="24">
        <v>1</v>
      </c>
      <c r="B70" s="24">
        <v>2</v>
      </c>
      <c r="C70" s="24">
        <v>3</v>
      </c>
      <c r="D70" s="24">
        <v>4</v>
      </c>
      <c r="E70" s="93"/>
      <c r="F70" s="24">
        <v>6</v>
      </c>
      <c r="G70" s="24">
        <v>7</v>
      </c>
      <c r="H70" s="24">
        <v>8</v>
      </c>
      <c r="I70" s="24">
        <v>9</v>
      </c>
      <c r="J70" s="24">
        <v>10</v>
      </c>
      <c r="K70" s="24">
        <v>11</v>
      </c>
      <c r="L70" s="24">
        <v>12</v>
      </c>
      <c r="M70" s="24">
        <v>13</v>
      </c>
    </row>
    <row r="71" spans="1:13" ht="60.75" customHeight="1">
      <c r="A71" s="24">
        <v>1</v>
      </c>
      <c r="B71" s="25" t="s">
        <v>79</v>
      </c>
      <c r="C71" s="97"/>
      <c r="D71" s="98"/>
      <c r="E71" s="93"/>
      <c r="F71" s="64"/>
      <c r="G71" s="65"/>
      <c r="H71" s="65"/>
      <c r="I71" s="65"/>
      <c r="J71" s="65"/>
      <c r="K71" s="65"/>
      <c r="L71" s="65"/>
      <c r="M71" s="66"/>
    </row>
    <row r="72" spans="1:13" ht="15.75">
      <c r="A72" s="24"/>
      <c r="B72" s="25" t="s">
        <v>84</v>
      </c>
      <c r="C72" s="28"/>
      <c r="D72" s="28"/>
      <c r="E72" s="28"/>
      <c r="F72" s="24"/>
      <c r="G72" s="24"/>
      <c r="H72" s="24"/>
      <c r="I72" s="24"/>
      <c r="J72" s="24"/>
      <c r="K72" s="24"/>
      <c r="L72" s="24"/>
      <c r="M72" s="24"/>
    </row>
    <row r="73" spans="1:13" ht="15.75">
      <c r="A73" s="24"/>
      <c r="B73" s="25" t="s">
        <v>94</v>
      </c>
      <c r="C73" s="28" t="s">
        <v>130</v>
      </c>
      <c r="D73" s="28"/>
      <c r="E73" s="28">
        <v>99000</v>
      </c>
      <c r="F73" s="24">
        <v>0</v>
      </c>
      <c r="G73" s="24">
        <f>E73</f>
        <v>99000</v>
      </c>
      <c r="H73" s="24">
        <v>98128</v>
      </c>
      <c r="I73" s="24">
        <v>0</v>
      </c>
      <c r="J73" s="24">
        <f>H73</f>
        <v>98128</v>
      </c>
      <c r="K73" s="24">
        <f>J73-G73</f>
        <v>-872</v>
      </c>
      <c r="L73" s="24">
        <v>0</v>
      </c>
      <c r="M73" s="24">
        <f>K73</f>
        <v>-872</v>
      </c>
    </row>
    <row r="74" spans="1:13" ht="15.75">
      <c r="A74" s="24"/>
      <c r="B74" s="25" t="s">
        <v>16</v>
      </c>
      <c r="C74" s="28"/>
      <c r="D74" s="28"/>
      <c r="E74" s="28"/>
      <c r="F74" s="24"/>
      <c r="G74" s="48">
        <f aca="true" t="shared" si="1" ref="G74:G81">E74</f>
        <v>0</v>
      </c>
      <c r="H74" s="24"/>
      <c r="I74" s="24"/>
      <c r="J74" s="24"/>
      <c r="K74" s="24"/>
      <c r="L74" s="24"/>
      <c r="M74" s="24"/>
    </row>
    <row r="75" spans="1:13" ht="15.75">
      <c r="A75" s="24"/>
      <c r="B75" s="25" t="s">
        <v>95</v>
      </c>
      <c r="C75" s="28" t="s">
        <v>114</v>
      </c>
      <c r="D75" s="28" t="s">
        <v>123</v>
      </c>
      <c r="E75" s="28">
        <v>34</v>
      </c>
      <c r="F75" s="24">
        <v>0</v>
      </c>
      <c r="G75" s="48">
        <f t="shared" si="1"/>
        <v>34</v>
      </c>
      <c r="H75" s="24">
        <v>34</v>
      </c>
      <c r="I75" s="24">
        <v>0</v>
      </c>
      <c r="J75" s="24">
        <v>34</v>
      </c>
      <c r="K75" s="24">
        <v>0</v>
      </c>
      <c r="L75" s="24">
        <v>0</v>
      </c>
      <c r="M75" s="24">
        <v>0</v>
      </c>
    </row>
    <row r="76" spans="1:13" ht="15.75">
      <c r="A76" s="24"/>
      <c r="B76" s="25" t="s">
        <v>17</v>
      </c>
      <c r="C76" s="28"/>
      <c r="D76" s="28"/>
      <c r="E76" s="28"/>
      <c r="F76" s="24"/>
      <c r="G76" s="48"/>
      <c r="H76" s="24"/>
      <c r="I76" s="24"/>
      <c r="J76" s="24"/>
      <c r="K76" s="24"/>
      <c r="L76" s="24"/>
      <c r="M76" s="24"/>
    </row>
    <row r="77" spans="1:13" ht="15.75">
      <c r="A77" s="24"/>
      <c r="B77" s="25" t="s">
        <v>96</v>
      </c>
      <c r="C77" s="28" t="s">
        <v>115</v>
      </c>
      <c r="D77" s="28" t="s">
        <v>124</v>
      </c>
      <c r="E77" s="28">
        <v>34</v>
      </c>
      <c r="F77" s="24">
        <v>0</v>
      </c>
      <c r="G77" s="48">
        <f t="shared" si="1"/>
        <v>34</v>
      </c>
      <c r="H77" s="24">
        <v>34</v>
      </c>
      <c r="I77" s="24">
        <v>0</v>
      </c>
      <c r="J77" s="24">
        <v>34</v>
      </c>
      <c r="K77" s="24">
        <v>0</v>
      </c>
      <c r="L77" s="24">
        <v>0</v>
      </c>
      <c r="M77" s="24">
        <v>0</v>
      </c>
    </row>
    <row r="78" spans="1:13" ht="31.5">
      <c r="A78" s="24"/>
      <c r="B78" s="25" t="s">
        <v>97</v>
      </c>
      <c r="C78" s="28" t="s">
        <v>116</v>
      </c>
      <c r="D78" s="28" t="s">
        <v>66</v>
      </c>
      <c r="E78" s="28">
        <v>100</v>
      </c>
      <c r="F78" s="24">
        <v>0</v>
      </c>
      <c r="G78" s="48">
        <f t="shared" si="1"/>
        <v>100</v>
      </c>
      <c r="H78" s="24">
        <v>115</v>
      </c>
      <c r="I78" s="24">
        <v>0</v>
      </c>
      <c r="J78" s="24">
        <f>H78</f>
        <v>115</v>
      </c>
      <c r="K78" s="24">
        <f>J78-G78</f>
        <v>15</v>
      </c>
      <c r="L78" s="24">
        <v>0</v>
      </c>
      <c r="M78" s="24">
        <f>K78</f>
        <v>15</v>
      </c>
    </row>
    <row r="79" spans="1:13" ht="15.75">
      <c r="A79" s="24"/>
      <c r="B79" s="25" t="s">
        <v>18</v>
      </c>
      <c r="C79" s="28"/>
      <c r="D79" s="28"/>
      <c r="E79" s="28"/>
      <c r="F79" s="24"/>
      <c r="G79" s="48"/>
      <c r="H79" s="24"/>
      <c r="I79" s="24"/>
      <c r="J79" s="48"/>
      <c r="K79" s="24"/>
      <c r="L79" s="24"/>
      <c r="M79" s="24"/>
    </row>
    <row r="80" spans="1:13" ht="15.75">
      <c r="A80" s="24"/>
      <c r="B80" s="25" t="s">
        <v>98</v>
      </c>
      <c r="C80" s="28" t="s">
        <v>69</v>
      </c>
      <c r="D80" s="28" t="s">
        <v>66</v>
      </c>
      <c r="E80" s="28">
        <v>2911</v>
      </c>
      <c r="F80" s="24">
        <v>0</v>
      </c>
      <c r="G80" s="48">
        <f t="shared" si="1"/>
        <v>2911</v>
      </c>
      <c r="H80" s="24">
        <v>2886</v>
      </c>
      <c r="I80" s="24">
        <v>0</v>
      </c>
      <c r="J80" s="48">
        <f>H80</f>
        <v>2886</v>
      </c>
      <c r="K80" s="24">
        <f>J80-G80</f>
        <v>-25</v>
      </c>
      <c r="L80" s="24">
        <v>0</v>
      </c>
      <c r="M80" s="24">
        <f>K80</f>
        <v>-25</v>
      </c>
    </row>
    <row r="81" spans="1:13" ht="15.75">
      <c r="A81" s="24"/>
      <c r="B81" s="25" t="s">
        <v>99</v>
      </c>
      <c r="C81" s="28" t="s">
        <v>116</v>
      </c>
      <c r="D81" s="28" t="s">
        <v>66</v>
      </c>
      <c r="E81" s="28">
        <v>34</v>
      </c>
      <c r="F81" s="24">
        <v>0</v>
      </c>
      <c r="G81" s="48">
        <f t="shared" si="1"/>
        <v>34</v>
      </c>
      <c r="H81" s="24">
        <v>34</v>
      </c>
      <c r="I81" s="24">
        <v>0</v>
      </c>
      <c r="J81" s="48">
        <f>H81</f>
        <v>34</v>
      </c>
      <c r="K81" s="24">
        <v>0</v>
      </c>
      <c r="L81" s="24">
        <v>0</v>
      </c>
      <c r="M81" s="24">
        <v>0</v>
      </c>
    </row>
    <row r="82" spans="1:13" ht="15.75">
      <c r="A82" s="24"/>
      <c r="B82" s="25" t="s">
        <v>19</v>
      </c>
      <c r="C82" s="28"/>
      <c r="D82" s="28"/>
      <c r="E82" s="28"/>
      <c r="F82" s="24"/>
      <c r="G82" s="48"/>
      <c r="H82" s="24"/>
      <c r="I82" s="24"/>
      <c r="J82" s="24"/>
      <c r="K82" s="24"/>
      <c r="L82" s="24"/>
      <c r="M82" s="24"/>
    </row>
    <row r="83" spans="1:13" ht="29.25" customHeight="1">
      <c r="A83" s="24"/>
      <c r="B83" s="25" t="s">
        <v>136</v>
      </c>
      <c r="C83" s="28" t="s">
        <v>67</v>
      </c>
      <c r="D83" s="28" t="s">
        <v>66</v>
      </c>
      <c r="E83" s="28">
        <v>100</v>
      </c>
      <c r="F83" s="24"/>
      <c r="G83" s="24">
        <v>100</v>
      </c>
      <c r="H83" s="24">
        <v>100</v>
      </c>
      <c r="I83" s="24">
        <v>0</v>
      </c>
      <c r="J83" s="24">
        <v>100</v>
      </c>
      <c r="K83" s="24">
        <v>0</v>
      </c>
      <c r="L83" s="24">
        <v>0</v>
      </c>
      <c r="M83" s="24">
        <v>0</v>
      </c>
    </row>
    <row r="84" spans="1:13" ht="47.25">
      <c r="A84" s="24">
        <v>2</v>
      </c>
      <c r="B84" s="25" t="s">
        <v>100</v>
      </c>
      <c r="C84" s="97"/>
      <c r="D84" s="99"/>
      <c r="E84" s="99"/>
      <c r="F84" s="99"/>
      <c r="G84" s="99"/>
      <c r="H84" s="99"/>
      <c r="I84" s="99"/>
      <c r="J84" s="99"/>
      <c r="K84" s="99"/>
      <c r="L84" s="99"/>
      <c r="M84" s="98"/>
    </row>
    <row r="85" spans="1:13" ht="15.75">
      <c r="A85" s="24"/>
      <c r="B85" s="25" t="s">
        <v>84</v>
      </c>
      <c r="C85" s="27"/>
      <c r="D85" s="27"/>
      <c r="E85" s="27"/>
      <c r="F85" s="27"/>
      <c r="G85" s="27"/>
      <c r="H85" s="27"/>
      <c r="I85" s="27"/>
      <c r="J85" s="27"/>
      <c r="K85" s="27"/>
      <c r="L85" s="27"/>
      <c r="M85" s="27"/>
    </row>
    <row r="86" spans="1:13" ht="15.75">
      <c r="A86" s="24"/>
      <c r="B86" s="25" t="s">
        <v>94</v>
      </c>
      <c r="C86" s="28" t="s">
        <v>69</v>
      </c>
      <c r="D86" s="28"/>
      <c r="E86" s="28">
        <v>5000</v>
      </c>
      <c r="F86" s="24">
        <v>0</v>
      </c>
      <c r="G86" s="24">
        <f>E86</f>
        <v>5000</v>
      </c>
      <c r="H86" s="24">
        <v>5000</v>
      </c>
      <c r="I86" s="24">
        <v>0</v>
      </c>
      <c r="J86" s="24">
        <f>H86</f>
        <v>5000</v>
      </c>
      <c r="K86" s="24">
        <v>0</v>
      </c>
      <c r="L86" s="24">
        <v>0</v>
      </c>
      <c r="M86" s="24">
        <v>0</v>
      </c>
    </row>
    <row r="87" spans="1:13" ht="15.75">
      <c r="A87" s="24"/>
      <c r="B87" s="25" t="s">
        <v>16</v>
      </c>
      <c r="C87" s="27"/>
      <c r="D87" s="27"/>
      <c r="E87" s="27"/>
      <c r="F87" s="27"/>
      <c r="G87" s="27"/>
      <c r="H87" s="27"/>
      <c r="I87" s="27"/>
      <c r="J87" s="27"/>
      <c r="K87" s="27"/>
      <c r="L87" s="27"/>
      <c r="M87" s="27"/>
    </row>
    <row r="88" spans="1:13" ht="15.75">
      <c r="A88" s="24"/>
      <c r="B88" s="25" t="s">
        <v>101</v>
      </c>
      <c r="C88" s="28" t="s">
        <v>114</v>
      </c>
      <c r="D88" s="28" t="s">
        <v>123</v>
      </c>
      <c r="E88" s="28">
        <v>66</v>
      </c>
      <c r="F88" s="24">
        <v>0</v>
      </c>
      <c r="G88" s="24">
        <v>66</v>
      </c>
      <c r="H88" s="24">
        <v>66</v>
      </c>
      <c r="I88" s="24">
        <v>0</v>
      </c>
      <c r="J88" s="24">
        <v>66</v>
      </c>
      <c r="K88" s="24">
        <v>0</v>
      </c>
      <c r="L88" s="24">
        <v>0</v>
      </c>
      <c r="M88" s="24">
        <v>0</v>
      </c>
    </row>
    <row r="89" spans="1:13" ht="15.75">
      <c r="A89" s="24"/>
      <c r="B89" s="25" t="s">
        <v>17</v>
      </c>
      <c r="C89" s="27"/>
      <c r="D89" s="27"/>
      <c r="E89" s="27"/>
      <c r="F89" s="27"/>
      <c r="G89" s="27"/>
      <c r="H89" s="27"/>
      <c r="I89" s="27"/>
      <c r="J89" s="27"/>
      <c r="K89" s="27"/>
      <c r="L89" s="27"/>
      <c r="M89" s="27"/>
    </row>
    <row r="90" spans="1:13" ht="15.75">
      <c r="A90" s="24"/>
      <c r="B90" s="25" t="s">
        <v>102</v>
      </c>
      <c r="C90" s="28" t="s">
        <v>116</v>
      </c>
      <c r="D90" s="28" t="s">
        <v>125</v>
      </c>
      <c r="E90" s="28">
        <v>1</v>
      </c>
      <c r="F90" s="24">
        <v>0</v>
      </c>
      <c r="G90" s="24">
        <v>1</v>
      </c>
      <c r="H90" s="24">
        <v>1</v>
      </c>
      <c r="I90" s="24">
        <v>0</v>
      </c>
      <c r="J90" s="24">
        <v>1</v>
      </c>
      <c r="K90" s="24">
        <v>0</v>
      </c>
      <c r="L90" s="24">
        <v>0</v>
      </c>
      <c r="M90" s="24">
        <v>0</v>
      </c>
    </row>
    <row r="91" spans="1:13" ht="15.75">
      <c r="A91" s="24"/>
      <c r="B91" s="25" t="s">
        <v>18</v>
      </c>
      <c r="C91" s="28"/>
      <c r="D91" s="28"/>
      <c r="E91" s="28"/>
      <c r="F91" s="24"/>
      <c r="G91" s="24"/>
      <c r="H91" s="24"/>
      <c r="I91" s="24"/>
      <c r="J91" s="24"/>
      <c r="K91" s="24"/>
      <c r="L91" s="24"/>
      <c r="M91" s="24"/>
    </row>
    <row r="92" spans="1:13" ht="15.75">
      <c r="A92" s="24"/>
      <c r="B92" s="25" t="s">
        <v>103</v>
      </c>
      <c r="C92" s="28" t="s">
        <v>117</v>
      </c>
      <c r="D92" s="28" t="s">
        <v>66</v>
      </c>
      <c r="E92" s="28">
        <v>76</v>
      </c>
      <c r="F92" s="24">
        <v>0</v>
      </c>
      <c r="G92" s="24">
        <f>E92</f>
        <v>76</v>
      </c>
      <c r="H92" s="24">
        <v>76</v>
      </c>
      <c r="I92" s="24">
        <v>0</v>
      </c>
      <c r="J92" s="24">
        <f>H92</f>
        <v>76</v>
      </c>
      <c r="K92" s="24">
        <v>0</v>
      </c>
      <c r="L92" s="24">
        <v>0</v>
      </c>
      <c r="M92" s="24">
        <v>0</v>
      </c>
    </row>
    <row r="93" spans="1:13" ht="15.75">
      <c r="A93" s="24"/>
      <c r="B93" s="25" t="s">
        <v>19</v>
      </c>
      <c r="C93" s="27"/>
      <c r="D93" s="27"/>
      <c r="E93" s="27"/>
      <c r="F93" s="27"/>
      <c r="G93" s="27"/>
      <c r="H93" s="27"/>
      <c r="I93" s="27"/>
      <c r="J93" s="27"/>
      <c r="K93" s="27"/>
      <c r="L93" s="27"/>
      <c r="M93" s="27"/>
    </row>
    <row r="94" spans="1:13" ht="31.5" customHeight="1">
      <c r="A94" s="24"/>
      <c r="B94" s="25" t="s">
        <v>104</v>
      </c>
      <c r="C94" s="28" t="s">
        <v>67</v>
      </c>
      <c r="D94" s="28" t="s">
        <v>66</v>
      </c>
      <c r="E94" s="28">
        <v>100</v>
      </c>
      <c r="F94" s="24">
        <v>0</v>
      </c>
      <c r="G94" s="24">
        <v>100</v>
      </c>
      <c r="H94" s="24">
        <v>0</v>
      </c>
      <c r="I94" s="24">
        <v>0</v>
      </c>
      <c r="J94" s="24">
        <v>0</v>
      </c>
      <c r="K94" s="24">
        <v>0</v>
      </c>
      <c r="L94" s="24">
        <v>0</v>
      </c>
      <c r="M94" s="24">
        <v>0</v>
      </c>
    </row>
    <row r="95" spans="1:13" ht="48" customHeight="1">
      <c r="A95" s="24">
        <v>3</v>
      </c>
      <c r="B95" s="25" t="s">
        <v>105</v>
      </c>
      <c r="C95" s="94"/>
      <c r="D95" s="95"/>
      <c r="E95" s="95"/>
      <c r="F95" s="95"/>
      <c r="G95" s="95"/>
      <c r="H95" s="95"/>
      <c r="I95" s="95"/>
      <c r="J95" s="95"/>
      <c r="K95" s="95"/>
      <c r="L95" s="95"/>
      <c r="M95" s="96"/>
    </row>
    <row r="96" spans="1:13" ht="15.75">
      <c r="A96" s="24"/>
      <c r="B96" s="29" t="s">
        <v>10</v>
      </c>
      <c r="C96" s="29"/>
      <c r="D96" s="29"/>
      <c r="E96" s="29"/>
      <c r="F96" s="24"/>
      <c r="G96" s="24"/>
      <c r="H96" s="24"/>
      <c r="I96" s="24"/>
      <c r="J96" s="24"/>
      <c r="K96" s="24"/>
      <c r="L96" s="24"/>
      <c r="M96" s="24"/>
    </row>
    <row r="97" spans="1:13" ht="15.75">
      <c r="A97" s="24"/>
      <c r="B97" s="29" t="s">
        <v>16</v>
      </c>
      <c r="C97" s="27"/>
      <c r="D97" s="27"/>
      <c r="E97" s="27"/>
      <c r="F97" s="24"/>
      <c r="G97" s="24"/>
      <c r="H97" s="24"/>
      <c r="I97" s="24"/>
      <c r="J97" s="24"/>
      <c r="K97" s="24"/>
      <c r="L97" s="24"/>
      <c r="M97" s="24"/>
    </row>
    <row r="98" spans="1:13" ht="15.75">
      <c r="A98" s="24"/>
      <c r="B98" s="29" t="s">
        <v>94</v>
      </c>
      <c r="C98" s="29" t="s">
        <v>131</v>
      </c>
      <c r="D98" s="29"/>
      <c r="E98" s="29">
        <f>E36</f>
        <v>163500</v>
      </c>
      <c r="F98" s="24">
        <v>0</v>
      </c>
      <c r="G98" s="24">
        <f>E98</f>
        <v>163500</v>
      </c>
      <c r="H98" s="24">
        <f>H36</f>
        <v>153464</v>
      </c>
      <c r="I98" s="24">
        <v>0</v>
      </c>
      <c r="J98" s="24">
        <f>H98</f>
        <v>153464</v>
      </c>
      <c r="K98" s="24">
        <f>J98-G98</f>
        <v>-10036</v>
      </c>
      <c r="L98" s="24">
        <v>0</v>
      </c>
      <c r="M98" s="24">
        <f>K98</f>
        <v>-10036</v>
      </c>
    </row>
    <row r="99" spans="1:13" ht="15.75" customHeight="1">
      <c r="A99" s="24"/>
      <c r="B99" s="29" t="s">
        <v>106</v>
      </c>
      <c r="C99" s="29" t="s">
        <v>118</v>
      </c>
      <c r="D99" s="51" t="s">
        <v>126</v>
      </c>
      <c r="E99" s="29">
        <v>1.25</v>
      </c>
      <c r="F99" s="24">
        <v>0</v>
      </c>
      <c r="G99" s="24">
        <v>1.25</v>
      </c>
      <c r="H99" s="24">
        <v>1.25</v>
      </c>
      <c r="I99" s="24">
        <v>0</v>
      </c>
      <c r="J99" s="24">
        <v>1.25</v>
      </c>
      <c r="K99" s="24">
        <v>0</v>
      </c>
      <c r="L99" s="24">
        <v>0</v>
      </c>
      <c r="M99" s="24">
        <v>0</v>
      </c>
    </row>
    <row r="100" spans="1:13" ht="15.75">
      <c r="A100" s="24"/>
      <c r="B100" s="29" t="s">
        <v>17</v>
      </c>
      <c r="C100" s="29"/>
      <c r="D100" s="29"/>
      <c r="E100" s="29"/>
      <c r="F100" s="24"/>
      <c r="G100" s="24"/>
      <c r="H100" s="24"/>
      <c r="I100" s="24"/>
      <c r="J100" s="24"/>
      <c r="K100" s="24"/>
      <c r="L100" s="24"/>
      <c r="M100" s="24"/>
    </row>
    <row r="101" spans="1:13" ht="45.75" customHeight="1">
      <c r="A101" s="24"/>
      <c r="B101" s="29" t="s">
        <v>107</v>
      </c>
      <c r="C101" s="29" t="s">
        <v>119</v>
      </c>
      <c r="D101" s="29" t="s">
        <v>127</v>
      </c>
      <c r="E101" s="29">
        <v>400</v>
      </c>
      <c r="F101" s="24">
        <v>0</v>
      </c>
      <c r="G101" s="24">
        <f>E101</f>
        <v>400</v>
      </c>
      <c r="H101" s="24">
        <v>478</v>
      </c>
      <c r="I101" s="24">
        <v>0</v>
      </c>
      <c r="J101" s="24">
        <v>478</v>
      </c>
      <c r="K101" s="24">
        <f>J101-G101</f>
        <v>78</v>
      </c>
      <c r="L101" s="24">
        <v>0</v>
      </c>
      <c r="M101" s="24">
        <f>K101</f>
        <v>78</v>
      </c>
    </row>
    <row r="102" spans="1:13" ht="15.75">
      <c r="A102" s="24"/>
      <c r="B102" s="29" t="s">
        <v>18</v>
      </c>
      <c r="C102" s="29"/>
      <c r="D102" s="29"/>
      <c r="E102" s="29"/>
      <c r="F102" s="24"/>
      <c r="G102" s="24"/>
      <c r="H102" s="24"/>
      <c r="I102" s="24"/>
      <c r="J102" s="24"/>
      <c r="K102" s="24"/>
      <c r="L102" s="24"/>
      <c r="M102" s="24"/>
    </row>
    <row r="103" spans="1:13" ht="31.5">
      <c r="A103" s="24"/>
      <c r="B103" s="29" t="s">
        <v>108</v>
      </c>
      <c r="C103" s="29" t="s">
        <v>131</v>
      </c>
      <c r="D103" s="29" t="s">
        <v>124</v>
      </c>
      <c r="E103" s="29">
        <v>409</v>
      </c>
      <c r="F103" s="24">
        <v>0</v>
      </c>
      <c r="G103" s="24">
        <f>E103</f>
        <v>409</v>
      </c>
      <c r="H103" s="24">
        <v>321</v>
      </c>
      <c r="I103" s="24">
        <v>0</v>
      </c>
      <c r="J103" s="24">
        <v>321</v>
      </c>
      <c r="K103" s="24">
        <f>J103-G103</f>
        <v>-88</v>
      </c>
      <c r="L103" s="24">
        <v>0</v>
      </c>
      <c r="M103" s="24">
        <f>K103</f>
        <v>-88</v>
      </c>
    </row>
    <row r="104" spans="1:13" ht="15.75">
      <c r="A104" s="24"/>
      <c r="B104" s="29" t="s">
        <v>19</v>
      </c>
      <c r="C104" s="29"/>
      <c r="D104" s="28" t="s">
        <v>128</v>
      </c>
      <c r="E104" s="30"/>
      <c r="F104" s="24"/>
      <c r="G104" s="24"/>
      <c r="H104" s="24"/>
      <c r="I104" s="24"/>
      <c r="J104" s="24"/>
      <c r="K104" s="24"/>
      <c r="L104" s="24"/>
      <c r="M104" s="24"/>
    </row>
    <row r="105" spans="1:13" ht="32.25" thickBot="1">
      <c r="A105" s="24"/>
      <c r="B105" s="49" t="s">
        <v>139</v>
      </c>
      <c r="C105" s="29" t="s">
        <v>67</v>
      </c>
      <c r="D105" s="29" t="s">
        <v>124</v>
      </c>
      <c r="E105" s="29">
        <v>100</v>
      </c>
      <c r="F105" s="24">
        <v>0</v>
      </c>
      <c r="G105" s="24">
        <v>100</v>
      </c>
      <c r="H105" s="24">
        <v>100</v>
      </c>
      <c r="I105" s="24">
        <v>0</v>
      </c>
      <c r="J105" s="24">
        <v>100</v>
      </c>
      <c r="K105" s="24">
        <v>0</v>
      </c>
      <c r="L105" s="24">
        <v>0</v>
      </c>
      <c r="M105" s="24">
        <v>0</v>
      </c>
    </row>
    <row r="106" spans="1:13" ht="93.75" customHeight="1">
      <c r="A106" s="100">
        <v>4</v>
      </c>
      <c r="B106" s="79" t="s">
        <v>109</v>
      </c>
      <c r="C106" s="81"/>
      <c r="D106" s="82"/>
      <c r="E106" s="82"/>
      <c r="F106" s="82"/>
      <c r="G106" s="82"/>
      <c r="H106" s="82"/>
      <c r="I106" s="82"/>
      <c r="J106" s="82"/>
      <c r="K106" s="82"/>
      <c r="L106" s="82"/>
      <c r="M106" s="83"/>
    </row>
    <row r="107" spans="1:13" ht="3.75" customHeight="1">
      <c r="A107" s="101"/>
      <c r="B107" s="80"/>
      <c r="C107" s="84"/>
      <c r="D107" s="85"/>
      <c r="E107" s="85"/>
      <c r="F107" s="85"/>
      <c r="G107" s="85"/>
      <c r="H107" s="85"/>
      <c r="I107" s="85"/>
      <c r="J107" s="85"/>
      <c r="K107" s="85"/>
      <c r="L107" s="85"/>
      <c r="M107" s="86"/>
    </row>
    <row r="108" spans="1:13" ht="15.75">
      <c r="A108" s="24"/>
      <c r="B108" s="29" t="s">
        <v>88</v>
      </c>
      <c r="C108" s="27"/>
      <c r="D108" s="27"/>
      <c r="E108" s="27"/>
      <c r="F108" s="27"/>
      <c r="G108" s="27"/>
      <c r="H108" s="27"/>
      <c r="I108" s="27"/>
      <c r="J108" s="27"/>
      <c r="K108" s="27"/>
      <c r="L108" s="27"/>
      <c r="M108" s="27"/>
    </row>
    <row r="109" spans="1:13" ht="15.75">
      <c r="A109" s="24"/>
      <c r="B109" s="29" t="s">
        <v>16</v>
      </c>
      <c r="C109" s="27"/>
      <c r="D109" s="27"/>
      <c r="E109" s="27"/>
      <c r="F109" s="27"/>
      <c r="G109" s="27"/>
      <c r="H109" s="27"/>
      <c r="I109" s="27"/>
      <c r="J109" s="27"/>
      <c r="K109" s="27"/>
      <c r="L109" s="27"/>
      <c r="M109" s="27"/>
    </row>
    <row r="110" spans="1:13" ht="15.75">
      <c r="A110" s="24"/>
      <c r="B110" s="29" t="s">
        <v>94</v>
      </c>
      <c r="C110" s="29" t="s">
        <v>131</v>
      </c>
      <c r="D110" s="29"/>
      <c r="E110" s="29">
        <v>519800</v>
      </c>
      <c r="F110" s="24">
        <v>0</v>
      </c>
      <c r="G110" s="24">
        <f>E110</f>
        <v>519800</v>
      </c>
      <c r="H110" s="24">
        <v>504218</v>
      </c>
      <c r="I110" s="24">
        <v>0</v>
      </c>
      <c r="J110" s="24">
        <f>H110</f>
        <v>504218</v>
      </c>
      <c r="K110" s="24">
        <f>J110-G110</f>
        <v>-15582</v>
      </c>
      <c r="L110" s="24">
        <v>0</v>
      </c>
      <c r="M110" s="24">
        <f>K110</f>
        <v>-15582</v>
      </c>
    </row>
    <row r="111" spans="1:13" ht="15.75" customHeight="1">
      <c r="A111" s="24"/>
      <c r="B111" s="29" t="s">
        <v>106</v>
      </c>
      <c r="C111" s="29" t="s">
        <v>118</v>
      </c>
      <c r="D111" s="51" t="s">
        <v>126</v>
      </c>
      <c r="E111" s="29">
        <v>4.75</v>
      </c>
      <c r="F111" s="24">
        <v>0</v>
      </c>
      <c r="G111" s="24">
        <v>4.75</v>
      </c>
      <c r="H111" s="24">
        <v>4.75</v>
      </c>
      <c r="I111" s="24">
        <v>0</v>
      </c>
      <c r="J111" s="24">
        <v>4.75</v>
      </c>
      <c r="K111" s="24">
        <v>0</v>
      </c>
      <c r="L111" s="24">
        <v>0</v>
      </c>
      <c r="M111" s="24">
        <v>0</v>
      </c>
    </row>
    <row r="112" spans="1:13" ht="15.75">
      <c r="A112" s="24"/>
      <c r="B112" s="29" t="s">
        <v>17</v>
      </c>
      <c r="C112" s="29"/>
      <c r="D112" s="29"/>
      <c r="E112" s="29"/>
      <c r="F112" s="24"/>
      <c r="G112" s="24"/>
      <c r="H112" s="24"/>
      <c r="I112" s="24"/>
      <c r="J112" s="24"/>
      <c r="K112" s="24"/>
      <c r="L112" s="24"/>
      <c r="M112" s="24"/>
    </row>
    <row r="113" spans="1:13" ht="28.5" customHeight="1">
      <c r="A113" s="24"/>
      <c r="B113" s="29" t="s">
        <v>110</v>
      </c>
      <c r="C113" s="29" t="s">
        <v>119</v>
      </c>
      <c r="D113" s="29" t="s">
        <v>129</v>
      </c>
      <c r="E113" s="30">
        <v>9</v>
      </c>
      <c r="F113" s="24">
        <v>0</v>
      </c>
      <c r="G113" s="24">
        <v>9</v>
      </c>
      <c r="H113" s="24">
        <v>9</v>
      </c>
      <c r="I113" s="24">
        <v>0</v>
      </c>
      <c r="J113" s="24">
        <v>9</v>
      </c>
      <c r="K113" s="24">
        <v>0</v>
      </c>
      <c r="L113" s="24">
        <v>0</v>
      </c>
      <c r="M113" s="24">
        <v>0</v>
      </c>
    </row>
    <row r="114" spans="1:13" ht="15.75">
      <c r="A114" s="24"/>
      <c r="B114" s="29" t="s">
        <v>18</v>
      </c>
      <c r="C114" s="29"/>
      <c r="D114" s="29"/>
      <c r="E114" s="29"/>
      <c r="F114" s="24"/>
      <c r="G114" s="24"/>
      <c r="H114" s="24"/>
      <c r="I114" s="24"/>
      <c r="J114" s="24"/>
      <c r="K114" s="24"/>
      <c r="L114" s="24"/>
      <c r="M114" s="24"/>
    </row>
    <row r="115" spans="1:13" ht="28.5" customHeight="1">
      <c r="A115" s="24"/>
      <c r="B115" s="29" t="s">
        <v>108</v>
      </c>
      <c r="C115" s="29" t="s">
        <v>131</v>
      </c>
      <c r="D115" s="29" t="s">
        <v>124</v>
      </c>
      <c r="E115" s="30">
        <v>57756</v>
      </c>
      <c r="F115" s="24">
        <v>0</v>
      </c>
      <c r="G115" s="24">
        <v>57756</v>
      </c>
      <c r="H115" s="24">
        <v>56024</v>
      </c>
      <c r="I115" s="24">
        <v>0</v>
      </c>
      <c r="J115" s="24">
        <v>56024</v>
      </c>
      <c r="K115" s="24">
        <f>J115-G115</f>
        <v>-1732</v>
      </c>
      <c r="L115" s="24">
        <v>0</v>
      </c>
      <c r="M115" s="24">
        <f>K115</f>
        <v>-1732</v>
      </c>
    </row>
    <row r="116" spans="1:13" ht="14.25" customHeight="1">
      <c r="A116" s="24"/>
      <c r="B116" s="29" t="s">
        <v>19</v>
      </c>
      <c r="C116" s="29"/>
      <c r="D116" s="28" t="s">
        <v>128</v>
      </c>
      <c r="E116" s="30"/>
      <c r="F116" s="24"/>
      <c r="G116" s="24"/>
      <c r="H116" s="24"/>
      <c r="I116" s="24"/>
      <c r="J116" s="24"/>
      <c r="K116" s="24"/>
      <c r="L116" s="24"/>
      <c r="M116" s="24"/>
    </row>
    <row r="117" spans="1:13" ht="45.75" customHeight="1" thickBot="1">
      <c r="A117" s="24"/>
      <c r="B117" s="49" t="s">
        <v>142</v>
      </c>
      <c r="C117" s="29" t="s">
        <v>67</v>
      </c>
      <c r="D117" s="29" t="s">
        <v>124</v>
      </c>
      <c r="E117" s="29">
        <v>100</v>
      </c>
      <c r="F117" s="24"/>
      <c r="G117" s="24">
        <v>100</v>
      </c>
      <c r="H117" s="24">
        <v>100</v>
      </c>
      <c r="I117" s="24">
        <v>0</v>
      </c>
      <c r="J117" s="24">
        <v>100</v>
      </c>
      <c r="K117" s="24">
        <v>0</v>
      </c>
      <c r="L117" s="24">
        <v>0</v>
      </c>
      <c r="M117" s="24">
        <v>0</v>
      </c>
    </row>
    <row r="118" spans="1:13" ht="31.5">
      <c r="A118" s="24">
        <v>5</v>
      </c>
      <c r="B118" s="25" t="s">
        <v>111</v>
      </c>
      <c r="C118" s="29"/>
      <c r="D118" s="29"/>
      <c r="E118" s="29"/>
      <c r="F118" s="24"/>
      <c r="G118" s="24"/>
      <c r="H118" s="24"/>
      <c r="I118" s="24"/>
      <c r="J118" s="24"/>
      <c r="K118" s="24"/>
      <c r="L118" s="24"/>
      <c r="M118" s="24"/>
    </row>
    <row r="119" spans="1:13" ht="15.75">
      <c r="A119" s="24"/>
      <c r="B119" s="29" t="s">
        <v>88</v>
      </c>
      <c r="C119" s="27"/>
      <c r="D119" s="27"/>
      <c r="E119" s="27"/>
      <c r="F119" s="24"/>
      <c r="G119" s="24"/>
      <c r="H119" s="24"/>
      <c r="I119" s="24"/>
      <c r="J119" s="24"/>
      <c r="K119" s="24"/>
      <c r="L119" s="24"/>
      <c r="M119" s="24"/>
    </row>
    <row r="120" spans="1:13" ht="15.75">
      <c r="A120" s="24"/>
      <c r="B120" s="29" t="s">
        <v>16</v>
      </c>
      <c r="C120" s="27"/>
      <c r="D120" s="27"/>
      <c r="E120" s="27"/>
      <c r="F120" s="27"/>
      <c r="G120" s="27"/>
      <c r="H120" s="27"/>
      <c r="I120" s="27"/>
      <c r="J120" s="27"/>
      <c r="K120" s="27"/>
      <c r="L120" s="27"/>
      <c r="M120" s="27"/>
    </row>
    <row r="121" spans="1:13" ht="45" customHeight="1">
      <c r="A121" s="24"/>
      <c r="B121" s="29" t="s">
        <v>112</v>
      </c>
      <c r="C121" s="29" t="s">
        <v>120</v>
      </c>
      <c r="D121" s="29" t="s">
        <v>129</v>
      </c>
      <c r="E121" s="29">
        <v>40000</v>
      </c>
      <c r="F121" s="24">
        <v>0</v>
      </c>
      <c r="G121" s="24">
        <f>E121</f>
        <v>40000</v>
      </c>
      <c r="H121" s="24">
        <v>37127</v>
      </c>
      <c r="I121" s="24">
        <v>0</v>
      </c>
      <c r="J121" s="24">
        <v>37127</v>
      </c>
      <c r="K121" s="24">
        <f>J121-G121</f>
        <v>-2873</v>
      </c>
      <c r="L121" s="24">
        <v>0</v>
      </c>
      <c r="M121" s="24">
        <f>K121</f>
        <v>-2873</v>
      </c>
    </row>
    <row r="122" spans="1:13" ht="15.75">
      <c r="A122" s="24"/>
      <c r="B122" s="29" t="s">
        <v>17</v>
      </c>
      <c r="C122" s="29"/>
      <c r="D122" s="29"/>
      <c r="E122" s="29"/>
      <c r="F122" s="24"/>
      <c r="G122" s="24"/>
      <c r="H122" s="24"/>
      <c r="I122" s="24"/>
      <c r="J122" s="24"/>
      <c r="K122" s="24"/>
      <c r="L122" s="24"/>
      <c r="M122" s="24"/>
    </row>
    <row r="123" spans="1:13" ht="15.75">
      <c r="A123" s="24"/>
      <c r="B123" s="29" t="s">
        <v>113</v>
      </c>
      <c r="C123" s="29" t="s">
        <v>121</v>
      </c>
      <c r="D123" s="50" t="s">
        <v>129</v>
      </c>
      <c r="E123" s="29">
        <v>30000</v>
      </c>
      <c r="F123" s="24">
        <v>0</v>
      </c>
      <c r="G123" s="24">
        <v>30000</v>
      </c>
      <c r="H123" s="24">
        <v>25546</v>
      </c>
      <c r="I123" s="24">
        <v>0</v>
      </c>
      <c r="J123" s="24">
        <v>25546</v>
      </c>
      <c r="K123" s="24">
        <f>J123-G123</f>
        <v>-4454</v>
      </c>
      <c r="L123" s="24">
        <v>0</v>
      </c>
      <c r="M123" s="24">
        <f>K123</f>
        <v>-4454</v>
      </c>
    </row>
    <row r="124" spans="1:13" ht="15.75">
      <c r="A124" s="24"/>
      <c r="B124" s="29" t="s">
        <v>18</v>
      </c>
      <c r="C124" s="29"/>
      <c r="D124" s="29"/>
      <c r="E124" s="29"/>
      <c r="F124" s="24"/>
      <c r="G124" s="24"/>
      <c r="H124" s="24"/>
      <c r="I124" s="24"/>
      <c r="J124" s="24"/>
      <c r="K124" s="24"/>
      <c r="L124" s="24"/>
      <c r="M124" s="24"/>
    </row>
    <row r="125" spans="1:13" ht="31.5">
      <c r="A125" s="24"/>
      <c r="B125" s="29" t="s">
        <v>108</v>
      </c>
      <c r="C125" s="29" t="s">
        <v>122</v>
      </c>
      <c r="D125" s="29" t="s">
        <v>124</v>
      </c>
      <c r="E125" s="29">
        <v>1</v>
      </c>
      <c r="F125" s="24">
        <v>0</v>
      </c>
      <c r="G125" s="24">
        <v>1</v>
      </c>
      <c r="H125" s="24">
        <v>1</v>
      </c>
      <c r="I125" s="24">
        <v>0</v>
      </c>
      <c r="J125" s="24">
        <v>1</v>
      </c>
      <c r="K125" s="24">
        <f>G125-J125</f>
        <v>0</v>
      </c>
      <c r="L125" s="24">
        <v>0</v>
      </c>
      <c r="M125" s="24">
        <v>0</v>
      </c>
    </row>
    <row r="126" spans="1:13" ht="15.75">
      <c r="A126" s="24"/>
      <c r="B126" s="29" t="s">
        <v>19</v>
      </c>
      <c r="C126" s="29"/>
      <c r="D126" s="28" t="s">
        <v>128</v>
      </c>
      <c r="E126" s="30"/>
      <c r="F126" s="24"/>
      <c r="G126" s="24"/>
      <c r="H126" s="24"/>
      <c r="I126" s="24"/>
      <c r="J126" s="24"/>
      <c r="K126" s="24"/>
      <c r="L126" s="24"/>
      <c r="M126" s="24"/>
    </row>
    <row r="127" spans="1:13" ht="32.25" customHeight="1">
      <c r="A127" s="24"/>
      <c r="B127" s="25" t="s">
        <v>141</v>
      </c>
      <c r="C127" s="29" t="s">
        <v>67</v>
      </c>
      <c r="D127" s="29" t="s">
        <v>124</v>
      </c>
      <c r="E127" s="29">
        <v>100</v>
      </c>
      <c r="F127" s="24">
        <v>0</v>
      </c>
      <c r="G127" s="24">
        <v>100</v>
      </c>
      <c r="H127" s="24">
        <v>-15</v>
      </c>
      <c r="I127" s="24">
        <v>0</v>
      </c>
      <c r="J127" s="24">
        <v>-15</v>
      </c>
      <c r="K127" s="24">
        <v>0</v>
      </c>
      <c r="L127" s="24">
        <v>0</v>
      </c>
      <c r="M127" s="24">
        <v>0</v>
      </c>
    </row>
    <row r="128" spans="1:13" ht="20.25" customHeight="1">
      <c r="A128" s="87" t="s">
        <v>140</v>
      </c>
      <c r="B128" s="88"/>
      <c r="C128" s="88"/>
      <c r="D128" s="88"/>
      <c r="E128" s="88"/>
      <c r="F128" s="88"/>
      <c r="G128" s="88"/>
      <c r="H128" s="88"/>
      <c r="I128" s="88"/>
      <c r="J128" s="88"/>
      <c r="K128" s="88"/>
      <c r="L128" s="88"/>
      <c r="M128" s="89"/>
    </row>
    <row r="129" spans="1:13" ht="15.75" customHeight="1">
      <c r="A129" s="90" t="s">
        <v>145</v>
      </c>
      <c r="B129" s="91"/>
      <c r="C129" s="91"/>
      <c r="D129" s="91"/>
      <c r="E129" s="91"/>
      <c r="F129" s="91"/>
      <c r="G129" s="91"/>
      <c r="H129" s="91"/>
      <c r="I129" s="91"/>
      <c r="J129" s="91"/>
      <c r="K129" s="91"/>
      <c r="L129" s="91"/>
      <c r="M129" s="92"/>
    </row>
    <row r="130" ht="15.75">
      <c r="A130" s="3"/>
    </row>
    <row r="131" ht="15.75">
      <c r="A131" s="3"/>
    </row>
    <row r="132" spans="1:13" ht="15" customHeight="1">
      <c r="A132" s="67" t="s">
        <v>73</v>
      </c>
      <c r="B132" s="68"/>
      <c r="C132" s="68"/>
      <c r="D132" s="68"/>
      <c r="E132" s="68"/>
      <c r="F132" s="68"/>
      <c r="G132" s="68"/>
      <c r="H132" s="68"/>
      <c r="I132" s="69"/>
      <c r="J132" s="63" t="s">
        <v>74</v>
      </c>
      <c r="K132" s="63"/>
      <c r="L132" s="63"/>
      <c r="M132" s="63"/>
    </row>
    <row r="133" spans="1:13" ht="15" customHeight="1">
      <c r="A133" s="67" t="s">
        <v>132</v>
      </c>
      <c r="B133" s="68"/>
      <c r="C133" s="68"/>
      <c r="D133" s="68"/>
      <c r="E133" s="68"/>
      <c r="F133" s="68"/>
      <c r="G133" s="68"/>
      <c r="H133" s="68"/>
      <c r="I133" s="69"/>
      <c r="J133" s="60" t="s">
        <v>133</v>
      </c>
      <c r="K133" s="61"/>
      <c r="L133" s="61"/>
      <c r="M133" s="62"/>
    </row>
    <row r="134" spans="1:13" ht="15" customHeight="1">
      <c r="A134" s="70" t="s">
        <v>134</v>
      </c>
      <c r="B134" s="71"/>
      <c r="C134" s="71"/>
      <c r="D134" s="71"/>
      <c r="E134" s="71"/>
      <c r="F134" s="71"/>
      <c r="G134" s="71"/>
      <c r="H134" s="71"/>
      <c r="I134" s="72"/>
      <c r="J134" s="63" t="s">
        <v>135</v>
      </c>
      <c r="K134" s="63"/>
      <c r="L134" s="63"/>
      <c r="M134" s="63"/>
    </row>
    <row r="135" spans="1:13" ht="15" customHeight="1">
      <c r="A135" s="67" t="s">
        <v>39</v>
      </c>
      <c r="B135" s="68"/>
      <c r="C135" s="68"/>
      <c r="D135" s="68"/>
      <c r="E135" s="68"/>
      <c r="F135" s="68"/>
      <c r="G135" s="68"/>
      <c r="H135" s="68"/>
      <c r="I135" s="69"/>
      <c r="J135" s="63" t="s">
        <v>75</v>
      </c>
      <c r="K135" s="63"/>
      <c r="L135" s="63"/>
      <c r="M135" s="63"/>
    </row>
    <row r="136" spans="1:13" ht="15.75" customHeight="1">
      <c r="A136" s="64"/>
      <c r="B136" s="65"/>
      <c r="C136" s="65"/>
      <c r="D136" s="65"/>
      <c r="E136" s="65"/>
      <c r="F136" s="65"/>
      <c r="G136" s="65"/>
      <c r="H136" s="65"/>
      <c r="I136" s="65"/>
      <c r="J136" s="65"/>
      <c r="K136" s="65"/>
      <c r="L136" s="65"/>
      <c r="M136" s="66"/>
    </row>
  </sheetData>
  <sheetProtection/>
  <mergeCells count="61">
    <mergeCell ref="A4:M4"/>
    <mergeCell ref="E5:M5"/>
    <mergeCell ref="F27:H27"/>
    <mergeCell ref="I27:K27"/>
    <mergeCell ref="B24:M24"/>
    <mergeCell ref="A27:A28"/>
    <mergeCell ref="B27:B28"/>
    <mergeCell ref="B16:D16"/>
    <mergeCell ref="E16:G16"/>
    <mergeCell ref="A24:A25"/>
    <mergeCell ref="K1:M2"/>
    <mergeCell ref="A5:A6"/>
    <mergeCell ref="A7:A8"/>
    <mergeCell ref="A9:A10"/>
    <mergeCell ref="A11:A12"/>
    <mergeCell ref="B51:M51"/>
    <mergeCell ref="H16:J16"/>
    <mergeCell ref="B11:D11"/>
    <mergeCell ref="H11:J11"/>
    <mergeCell ref="A3:M3"/>
    <mergeCell ref="B61:K61"/>
    <mergeCell ref="B64:M64"/>
    <mergeCell ref="B55:B56"/>
    <mergeCell ref="C55:E55"/>
    <mergeCell ref="F55:H55"/>
    <mergeCell ref="I55:K55"/>
    <mergeCell ref="A67:A69"/>
    <mergeCell ref="E67:G68"/>
    <mergeCell ref="A129:M129"/>
    <mergeCell ref="D67:D69"/>
    <mergeCell ref="E70:E71"/>
    <mergeCell ref="C95:M95"/>
    <mergeCell ref="F71:M71"/>
    <mergeCell ref="C71:D71"/>
    <mergeCell ref="C84:M84"/>
    <mergeCell ref="A106:A107"/>
    <mergeCell ref="A51:A52"/>
    <mergeCell ref="H67:J68"/>
    <mergeCell ref="K67:M68"/>
    <mergeCell ref="J132:M132"/>
    <mergeCell ref="B106:B107"/>
    <mergeCell ref="A132:I132"/>
    <mergeCell ref="C106:M107"/>
    <mergeCell ref="A128:M128"/>
    <mergeCell ref="C67:C69"/>
    <mergeCell ref="B67:B69"/>
    <mergeCell ref="E6:M6"/>
    <mergeCell ref="E7:M7"/>
    <mergeCell ref="E8:M8"/>
    <mergeCell ref="E9:M9"/>
    <mergeCell ref="E10:M10"/>
    <mergeCell ref="A48:K48"/>
    <mergeCell ref="C27:E27"/>
    <mergeCell ref="B20:J20"/>
    <mergeCell ref="J133:M133"/>
    <mergeCell ref="J134:M134"/>
    <mergeCell ref="A136:M136"/>
    <mergeCell ref="A135:I135"/>
    <mergeCell ref="A134:I134"/>
    <mergeCell ref="A133:I133"/>
    <mergeCell ref="J135:M135"/>
  </mergeCells>
  <printOptions/>
  <pageMargins left="0" right="0" top="0" bottom="0" header="0" footer="0"/>
  <pageSetup horizontalDpi="600" verticalDpi="600" orientation="landscape" paperSize="9" scale="58" r:id="rId1"/>
  <rowBreaks count="1" manualBreakCount="1">
    <brk id="48" max="255" man="1"/>
  </rowBreaks>
</worksheet>
</file>

<file path=xl/worksheets/sheet3.xml><?xml version="1.0" encoding="utf-8"?>
<worksheet xmlns="http://schemas.openxmlformats.org/spreadsheetml/2006/main" xmlns:r="http://schemas.openxmlformats.org/officeDocument/2006/relationships">
  <dimension ref="A1:Z75"/>
  <sheetViews>
    <sheetView zoomScalePageLayoutView="0" workbookViewId="0" topLeftCell="A14">
      <selection activeCell="Q14" sqref="Q14"/>
    </sheetView>
  </sheetViews>
  <sheetFormatPr defaultColWidth="9.140625" defaultRowHeight="15"/>
  <cols>
    <col min="1" max="1" width="4.421875" style="14" customWidth="1"/>
    <col min="2" max="2" width="12.28125" style="14" customWidth="1"/>
    <col min="3" max="4" width="9.140625" style="14" customWidth="1"/>
    <col min="5" max="13" width="13.00390625" style="14" customWidth="1"/>
    <col min="14" max="16384" width="9.140625" style="14" customWidth="1"/>
  </cols>
  <sheetData>
    <row r="1" spans="10:13" ht="15.75" customHeight="1">
      <c r="J1" s="114" t="s">
        <v>63</v>
      </c>
      <c r="K1" s="114"/>
      <c r="L1" s="114"/>
      <c r="M1" s="114"/>
    </row>
    <row r="2" spans="10:13" ht="15.75">
      <c r="J2" s="114"/>
      <c r="K2" s="114"/>
      <c r="L2" s="114"/>
      <c r="M2" s="114"/>
    </row>
    <row r="3" spans="10:13" ht="15.75">
      <c r="J3" s="114"/>
      <c r="K3" s="114"/>
      <c r="L3" s="114"/>
      <c r="M3" s="114"/>
    </row>
    <row r="4" spans="10:13" ht="15.75">
      <c r="J4" s="114"/>
      <c r="K4" s="114"/>
      <c r="L4" s="114"/>
      <c r="M4" s="114"/>
    </row>
    <row r="5" spans="1:13" ht="15.75">
      <c r="A5" s="106" t="s">
        <v>23</v>
      </c>
      <c r="B5" s="106"/>
      <c r="C5" s="106"/>
      <c r="D5" s="106"/>
      <c r="E5" s="106"/>
      <c r="F5" s="106"/>
      <c r="G5" s="106"/>
      <c r="H5" s="106"/>
      <c r="I5" s="106"/>
      <c r="J5" s="106"/>
      <c r="K5" s="106"/>
      <c r="L5" s="106"/>
      <c r="M5" s="106"/>
    </row>
    <row r="6" spans="1:13" ht="15.75">
      <c r="A6" s="106" t="s">
        <v>44</v>
      </c>
      <c r="B6" s="106"/>
      <c r="C6" s="106"/>
      <c r="D6" s="106"/>
      <c r="E6" s="106"/>
      <c r="F6" s="106"/>
      <c r="G6" s="106"/>
      <c r="H6" s="106"/>
      <c r="I6" s="106"/>
      <c r="J6" s="106"/>
      <c r="K6" s="106"/>
      <c r="L6" s="106"/>
      <c r="M6" s="106"/>
    </row>
    <row r="7" spans="1:13" ht="15.75">
      <c r="A7" s="78" t="s">
        <v>0</v>
      </c>
      <c r="B7" s="12"/>
      <c r="C7" s="10"/>
      <c r="E7" s="111"/>
      <c r="F7" s="111"/>
      <c r="G7" s="111"/>
      <c r="H7" s="111"/>
      <c r="I7" s="111"/>
      <c r="J7" s="111"/>
      <c r="K7" s="111"/>
      <c r="L7" s="111"/>
      <c r="M7" s="111"/>
    </row>
    <row r="8" spans="1:13" ht="15" customHeight="1">
      <c r="A8" s="78"/>
      <c r="B8" s="15" t="s">
        <v>40</v>
      </c>
      <c r="C8" s="10"/>
      <c r="E8" s="112" t="s">
        <v>21</v>
      </c>
      <c r="F8" s="112"/>
      <c r="G8" s="112"/>
      <c r="H8" s="112"/>
      <c r="I8" s="112"/>
      <c r="J8" s="112"/>
      <c r="K8" s="112"/>
      <c r="L8" s="112"/>
      <c r="M8" s="112"/>
    </row>
    <row r="9" spans="1:13" ht="15.75">
      <c r="A9" s="78" t="s">
        <v>2</v>
      </c>
      <c r="B9" s="12"/>
      <c r="C9" s="10"/>
      <c r="E9" s="111"/>
      <c r="F9" s="111"/>
      <c r="G9" s="111"/>
      <c r="H9" s="111"/>
      <c r="I9" s="111"/>
      <c r="J9" s="111"/>
      <c r="K9" s="111"/>
      <c r="L9" s="111"/>
      <c r="M9" s="111"/>
    </row>
    <row r="10" spans="1:13" ht="15" customHeight="1">
      <c r="A10" s="78"/>
      <c r="B10" s="15" t="s">
        <v>40</v>
      </c>
      <c r="C10" s="10"/>
      <c r="E10" s="113" t="s">
        <v>20</v>
      </c>
      <c r="F10" s="113"/>
      <c r="G10" s="113"/>
      <c r="H10" s="113"/>
      <c r="I10" s="113"/>
      <c r="J10" s="113"/>
      <c r="K10" s="113"/>
      <c r="L10" s="113"/>
      <c r="M10" s="113"/>
    </row>
    <row r="11" spans="1:13" ht="15.75">
      <c r="A11" s="78" t="s">
        <v>3</v>
      </c>
      <c r="B11" s="12"/>
      <c r="C11" s="12"/>
      <c r="E11" s="111"/>
      <c r="F11" s="111"/>
      <c r="G11" s="111"/>
      <c r="H11" s="111"/>
      <c r="I11" s="111"/>
      <c r="J11" s="111"/>
      <c r="K11" s="111"/>
      <c r="L11" s="111"/>
      <c r="M11" s="111"/>
    </row>
    <row r="12" spans="1:13" ht="15" customHeight="1">
      <c r="A12" s="78"/>
      <c r="B12" s="13" t="s">
        <v>61</v>
      </c>
      <c r="C12" s="13" t="s">
        <v>4</v>
      </c>
      <c r="E12" s="112" t="s">
        <v>22</v>
      </c>
      <c r="F12" s="112"/>
      <c r="G12" s="112"/>
      <c r="H12" s="112"/>
      <c r="I12" s="112"/>
      <c r="J12" s="112"/>
      <c r="K12" s="112"/>
      <c r="L12" s="112"/>
      <c r="M12" s="112"/>
    </row>
    <row r="13" spans="1:13" ht="19.5" customHeight="1">
      <c r="A13" s="105" t="s">
        <v>45</v>
      </c>
      <c r="B13" s="105"/>
      <c r="C13" s="105"/>
      <c r="D13" s="105"/>
      <c r="E13" s="105"/>
      <c r="F13" s="105"/>
      <c r="G13" s="105"/>
      <c r="H13" s="105"/>
      <c r="I13" s="105"/>
      <c r="J13" s="105"/>
      <c r="K13" s="105"/>
      <c r="L13" s="105"/>
      <c r="M13" s="105"/>
    </row>
    <row r="14" ht="15.75">
      <c r="A14" s="3"/>
    </row>
    <row r="15" spans="1:13" ht="31.5">
      <c r="A15" s="11" t="s">
        <v>37</v>
      </c>
      <c r="B15" s="77" t="s">
        <v>41</v>
      </c>
      <c r="C15" s="77"/>
      <c r="D15" s="77"/>
      <c r="E15" s="77"/>
      <c r="F15" s="77"/>
      <c r="G15" s="77"/>
      <c r="H15" s="77"/>
      <c r="I15" s="77"/>
      <c r="J15" s="77"/>
      <c r="K15" s="77"/>
      <c r="L15" s="77"/>
      <c r="M15" s="77"/>
    </row>
    <row r="16" spans="1:13" ht="15.75">
      <c r="A16" s="11"/>
      <c r="B16" s="77"/>
      <c r="C16" s="77"/>
      <c r="D16" s="77"/>
      <c r="E16" s="77"/>
      <c r="F16" s="77"/>
      <c r="G16" s="77"/>
      <c r="H16" s="77"/>
      <c r="I16" s="77"/>
      <c r="J16" s="77"/>
      <c r="K16" s="77"/>
      <c r="L16" s="77"/>
      <c r="M16" s="77"/>
    </row>
    <row r="17" spans="1:13" ht="15.75">
      <c r="A17" s="11"/>
      <c r="B17" s="77"/>
      <c r="C17" s="77"/>
      <c r="D17" s="77"/>
      <c r="E17" s="77"/>
      <c r="F17" s="77"/>
      <c r="G17" s="77"/>
      <c r="H17" s="77"/>
      <c r="I17" s="77"/>
      <c r="J17" s="77"/>
      <c r="K17" s="77"/>
      <c r="L17" s="77"/>
      <c r="M17" s="77"/>
    </row>
    <row r="18" ht="15.75">
      <c r="A18" s="3"/>
    </row>
    <row r="19" ht="15.75">
      <c r="A19" s="16" t="s">
        <v>46</v>
      </c>
    </row>
    <row r="20" ht="15.75">
      <c r="A20" s="10"/>
    </row>
    <row r="21" ht="15.75">
      <c r="A21" s="16" t="s">
        <v>47</v>
      </c>
    </row>
    <row r="22" ht="15.75">
      <c r="A22" s="3"/>
    </row>
    <row r="23" spans="1:13" ht="32.25" customHeight="1">
      <c r="A23" s="11" t="s">
        <v>37</v>
      </c>
      <c r="B23" s="77" t="s">
        <v>10</v>
      </c>
      <c r="C23" s="77"/>
      <c r="D23" s="77"/>
      <c r="E23" s="77"/>
      <c r="F23" s="77"/>
      <c r="G23" s="77"/>
      <c r="H23" s="77"/>
      <c r="I23" s="77"/>
      <c r="J23" s="77"/>
      <c r="K23" s="77"/>
      <c r="L23" s="77"/>
      <c r="M23" s="77"/>
    </row>
    <row r="24" spans="1:13" ht="15.75">
      <c r="A24" s="11"/>
      <c r="B24" s="77"/>
      <c r="C24" s="77"/>
      <c r="D24" s="77"/>
      <c r="E24" s="77"/>
      <c r="F24" s="77"/>
      <c r="G24" s="77"/>
      <c r="H24" s="77"/>
      <c r="I24" s="77"/>
      <c r="J24" s="77"/>
      <c r="K24" s="77"/>
      <c r="L24" s="77"/>
      <c r="M24" s="77"/>
    </row>
    <row r="25" spans="1:13" ht="15.75">
      <c r="A25" s="11"/>
      <c r="B25" s="77"/>
      <c r="C25" s="77"/>
      <c r="D25" s="77"/>
      <c r="E25" s="77"/>
      <c r="F25" s="77"/>
      <c r="G25" s="77"/>
      <c r="H25" s="77"/>
      <c r="I25" s="77"/>
      <c r="J25" s="77"/>
      <c r="K25" s="77"/>
      <c r="L25" s="77"/>
      <c r="M25" s="77"/>
    </row>
    <row r="26" ht="15.75">
      <c r="A26" s="3"/>
    </row>
    <row r="27" ht="15.75">
      <c r="A27" s="16" t="s">
        <v>48</v>
      </c>
    </row>
    <row r="28" ht="47.25">
      <c r="A28" s="10" t="s">
        <v>42</v>
      </c>
    </row>
    <row r="29" ht="15.75">
      <c r="A29" s="3"/>
    </row>
    <row r="30" spans="1:26" ht="30" customHeight="1">
      <c r="A30" s="77" t="s">
        <v>37</v>
      </c>
      <c r="B30" s="77" t="s">
        <v>49</v>
      </c>
      <c r="C30" s="77"/>
      <c r="D30" s="77"/>
      <c r="E30" s="77" t="s">
        <v>25</v>
      </c>
      <c r="F30" s="77"/>
      <c r="G30" s="77"/>
      <c r="H30" s="77" t="s">
        <v>50</v>
      </c>
      <c r="I30" s="77"/>
      <c r="J30" s="77"/>
      <c r="K30" s="77" t="s">
        <v>27</v>
      </c>
      <c r="L30" s="77"/>
      <c r="M30" s="77"/>
      <c r="R30" s="53"/>
      <c r="S30" s="53"/>
      <c r="T30" s="53"/>
      <c r="U30" s="53"/>
      <c r="V30" s="53"/>
      <c r="W30" s="53"/>
      <c r="X30" s="53"/>
      <c r="Y30" s="53"/>
      <c r="Z30" s="53"/>
    </row>
    <row r="31" spans="1:26" ht="33" customHeight="1">
      <c r="A31" s="77"/>
      <c r="B31" s="77"/>
      <c r="C31" s="77"/>
      <c r="D31" s="77"/>
      <c r="E31" s="11" t="s">
        <v>28</v>
      </c>
      <c r="F31" s="11" t="s">
        <v>29</v>
      </c>
      <c r="G31" s="11" t="s">
        <v>30</v>
      </c>
      <c r="H31" s="11" t="s">
        <v>28</v>
      </c>
      <c r="I31" s="11" t="s">
        <v>29</v>
      </c>
      <c r="J31" s="11" t="s">
        <v>30</v>
      </c>
      <c r="K31" s="11" t="s">
        <v>28</v>
      </c>
      <c r="L31" s="11" t="s">
        <v>29</v>
      </c>
      <c r="M31" s="11" t="s">
        <v>30</v>
      </c>
      <c r="R31" s="17"/>
      <c r="S31" s="17"/>
      <c r="T31" s="17"/>
      <c r="U31" s="17"/>
      <c r="V31" s="17"/>
      <c r="W31" s="17"/>
      <c r="X31" s="17"/>
      <c r="Y31" s="17"/>
      <c r="Z31" s="17"/>
    </row>
    <row r="32" spans="1:26" ht="15.75">
      <c r="A32" s="11">
        <v>1</v>
      </c>
      <c r="B32" s="77">
        <v>2</v>
      </c>
      <c r="C32" s="77"/>
      <c r="D32" s="77"/>
      <c r="E32" s="11">
        <v>3</v>
      </c>
      <c r="F32" s="11">
        <v>4</v>
      </c>
      <c r="G32" s="11">
        <v>5</v>
      </c>
      <c r="H32" s="11">
        <v>6</v>
      </c>
      <c r="I32" s="11">
        <v>7</v>
      </c>
      <c r="J32" s="11">
        <v>8</v>
      </c>
      <c r="K32" s="11">
        <v>9</v>
      </c>
      <c r="L32" s="11">
        <v>10</v>
      </c>
      <c r="M32" s="11">
        <v>11</v>
      </c>
      <c r="R32" s="17"/>
      <c r="S32" s="17"/>
      <c r="T32" s="17"/>
      <c r="U32" s="17"/>
      <c r="V32" s="17"/>
      <c r="W32" s="17"/>
      <c r="X32" s="17"/>
      <c r="Y32" s="17"/>
      <c r="Z32" s="17"/>
    </row>
    <row r="33" spans="1:26" ht="15.75">
      <c r="A33" s="11"/>
      <c r="B33" s="77" t="s">
        <v>12</v>
      </c>
      <c r="C33" s="77"/>
      <c r="D33" s="77"/>
      <c r="E33" s="11"/>
      <c r="F33" s="11"/>
      <c r="G33" s="11"/>
      <c r="H33" s="11"/>
      <c r="I33" s="11"/>
      <c r="J33" s="11"/>
      <c r="K33" s="11"/>
      <c r="L33" s="11"/>
      <c r="M33" s="11"/>
      <c r="R33" s="17"/>
      <c r="S33" s="17"/>
      <c r="T33" s="17"/>
      <c r="U33" s="17"/>
      <c r="V33" s="17"/>
      <c r="W33" s="17"/>
      <c r="X33" s="17"/>
      <c r="Y33" s="17"/>
      <c r="Z33" s="17"/>
    </row>
    <row r="34" spans="1:26" ht="15.75">
      <c r="A34" s="11"/>
      <c r="B34" s="77"/>
      <c r="C34" s="77"/>
      <c r="D34" s="77"/>
      <c r="E34" s="11"/>
      <c r="F34" s="11"/>
      <c r="G34" s="11"/>
      <c r="H34" s="11"/>
      <c r="I34" s="11"/>
      <c r="J34" s="11"/>
      <c r="K34" s="11"/>
      <c r="L34" s="11"/>
      <c r="M34" s="11"/>
      <c r="R34" s="17"/>
      <c r="S34" s="17"/>
      <c r="T34" s="17"/>
      <c r="U34" s="17"/>
      <c r="V34" s="17"/>
      <c r="W34" s="17"/>
      <c r="X34" s="17"/>
      <c r="Y34" s="17"/>
      <c r="Z34" s="17"/>
    </row>
    <row r="35" spans="1:13" ht="32.25" customHeight="1">
      <c r="A35" s="109" t="s">
        <v>51</v>
      </c>
      <c r="B35" s="110"/>
      <c r="C35" s="110"/>
      <c r="D35" s="110"/>
      <c r="E35" s="110"/>
      <c r="F35" s="110"/>
      <c r="G35" s="110"/>
      <c r="H35" s="110"/>
      <c r="I35" s="110"/>
      <c r="J35" s="110"/>
      <c r="K35" s="110"/>
      <c r="L35" s="110"/>
      <c r="M35" s="110"/>
    </row>
    <row r="36" ht="15.75">
      <c r="A36" s="3"/>
    </row>
    <row r="37" spans="1:13" ht="33" customHeight="1">
      <c r="A37" s="102" t="s">
        <v>52</v>
      </c>
      <c r="B37" s="102"/>
      <c r="C37" s="102"/>
      <c r="D37" s="102"/>
      <c r="E37" s="102"/>
      <c r="F37" s="102"/>
      <c r="G37" s="102"/>
      <c r="H37" s="102"/>
      <c r="I37" s="102"/>
      <c r="J37" s="102"/>
      <c r="K37" s="102"/>
      <c r="L37" s="102"/>
      <c r="M37" s="102"/>
    </row>
    <row r="38" ht="47.25">
      <c r="A38" s="10" t="s">
        <v>42</v>
      </c>
    </row>
    <row r="39" ht="15.75">
      <c r="A39" s="3"/>
    </row>
    <row r="40" spans="1:13" ht="31.5" customHeight="1">
      <c r="A40" s="77" t="s">
        <v>9</v>
      </c>
      <c r="B40" s="77" t="s">
        <v>53</v>
      </c>
      <c r="C40" s="77"/>
      <c r="D40" s="77"/>
      <c r="E40" s="77" t="s">
        <v>25</v>
      </c>
      <c r="F40" s="77"/>
      <c r="G40" s="77"/>
      <c r="H40" s="77" t="s">
        <v>50</v>
      </c>
      <c r="I40" s="77"/>
      <c r="J40" s="77"/>
      <c r="K40" s="77" t="s">
        <v>27</v>
      </c>
      <c r="L40" s="77"/>
      <c r="M40" s="77"/>
    </row>
    <row r="41" spans="1:13" ht="33.75" customHeight="1">
      <c r="A41" s="77"/>
      <c r="B41" s="77"/>
      <c r="C41" s="77"/>
      <c r="D41" s="77"/>
      <c r="E41" s="11" t="s">
        <v>28</v>
      </c>
      <c r="F41" s="11" t="s">
        <v>29</v>
      </c>
      <c r="G41" s="11" t="s">
        <v>30</v>
      </c>
      <c r="H41" s="11" t="s">
        <v>28</v>
      </c>
      <c r="I41" s="11" t="s">
        <v>29</v>
      </c>
      <c r="J41" s="11" t="s">
        <v>30</v>
      </c>
      <c r="K41" s="11" t="s">
        <v>28</v>
      </c>
      <c r="L41" s="11" t="s">
        <v>29</v>
      </c>
      <c r="M41" s="11" t="s">
        <v>30</v>
      </c>
    </row>
    <row r="42" spans="1:13" ht="15.75">
      <c r="A42" s="11">
        <v>1</v>
      </c>
      <c r="B42" s="77">
        <v>2</v>
      </c>
      <c r="C42" s="77"/>
      <c r="D42" s="77"/>
      <c r="E42" s="11">
        <v>3</v>
      </c>
      <c r="F42" s="11">
        <v>4</v>
      </c>
      <c r="G42" s="11">
        <v>5</v>
      </c>
      <c r="H42" s="11">
        <v>6</v>
      </c>
      <c r="I42" s="11">
        <v>7</v>
      </c>
      <c r="J42" s="11">
        <v>8</v>
      </c>
      <c r="K42" s="11">
        <v>9</v>
      </c>
      <c r="L42" s="11">
        <v>10</v>
      </c>
      <c r="M42" s="11">
        <v>11</v>
      </c>
    </row>
    <row r="43" spans="1:13" ht="15.75">
      <c r="A43" s="11"/>
      <c r="B43" s="77"/>
      <c r="C43" s="77"/>
      <c r="D43" s="77"/>
      <c r="E43" s="11"/>
      <c r="F43" s="11"/>
      <c r="G43" s="11"/>
      <c r="H43" s="11"/>
      <c r="I43" s="11"/>
      <c r="J43" s="11"/>
      <c r="K43" s="11"/>
      <c r="L43" s="11"/>
      <c r="M43" s="11"/>
    </row>
    <row r="44" ht="15.75">
      <c r="A44" s="3"/>
    </row>
    <row r="45" ht="15.75">
      <c r="A45" s="16" t="s">
        <v>54</v>
      </c>
    </row>
    <row r="46" ht="15.75">
      <c r="A46" s="3"/>
    </row>
    <row r="47" spans="1:13" ht="29.25" customHeight="1">
      <c r="A47" s="77" t="s">
        <v>9</v>
      </c>
      <c r="B47" s="77" t="s">
        <v>33</v>
      </c>
      <c r="C47" s="77" t="s">
        <v>14</v>
      </c>
      <c r="D47" s="77" t="s">
        <v>15</v>
      </c>
      <c r="E47" s="77" t="s">
        <v>25</v>
      </c>
      <c r="F47" s="77"/>
      <c r="G47" s="77"/>
      <c r="H47" s="77" t="s">
        <v>55</v>
      </c>
      <c r="I47" s="77"/>
      <c r="J47" s="77"/>
      <c r="K47" s="77" t="s">
        <v>27</v>
      </c>
      <c r="L47" s="77"/>
      <c r="M47" s="77"/>
    </row>
    <row r="48" spans="1:13" ht="30.75" customHeight="1">
      <c r="A48" s="77"/>
      <c r="B48" s="77"/>
      <c r="C48" s="77"/>
      <c r="D48" s="77"/>
      <c r="E48" s="11" t="s">
        <v>28</v>
      </c>
      <c r="F48" s="11" t="s">
        <v>29</v>
      </c>
      <c r="G48" s="11" t="s">
        <v>30</v>
      </c>
      <c r="H48" s="11" t="s">
        <v>28</v>
      </c>
      <c r="I48" s="11" t="s">
        <v>29</v>
      </c>
      <c r="J48" s="11" t="s">
        <v>30</v>
      </c>
      <c r="K48" s="11" t="s">
        <v>28</v>
      </c>
      <c r="L48" s="11" t="s">
        <v>29</v>
      </c>
      <c r="M48" s="11" t="s">
        <v>30</v>
      </c>
    </row>
    <row r="49" spans="1:13" ht="15.75">
      <c r="A49" s="11">
        <v>1</v>
      </c>
      <c r="B49" s="11">
        <v>2</v>
      </c>
      <c r="C49" s="11">
        <v>3</v>
      </c>
      <c r="D49" s="11">
        <v>4</v>
      </c>
      <c r="E49" s="11">
        <v>5</v>
      </c>
      <c r="F49" s="11">
        <v>6</v>
      </c>
      <c r="G49" s="11">
        <v>7</v>
      </c>
      <c r="H49" s="11">
        <v>8</v>
      </c>
      <c r="I49" s="11">
        <v>9</v>
      </c>
      <c r="J49" s="11">
        <v>10</v>
      </c>
      <c r="K49" s="11">
        <v>11</v>
      </c>
      <c r="L49" s="11">
        <v>12</v>
      </c>
      <c r="M49" s="11">
        <v>13</v>
      </c>
    </row>
    <row r="50" spans="1:13" ht="15.75">
      <c r="A50" s="11">
        <v>1</v>
      </c>
      <c r="B50" s="11" t="s">
        <v>16</v>
      </c>
      <c r="C50" s="11"/>
      <c r="D50" s="11"/>
      <c r="E50" s="11"/>
      <c r="F50" s="11"/>
      <c r="G50" s="11"/>
      <c r="H50" s="11"/>
      <c r="I50" s="11"/>
      <c r="J50" s="11"/>
      <c r="K50" s="11"/>
      <c r="L50" s="11"/>
      <c r="M50" s="11"/>
    </row>
    <row r="51" spans="1:13" ht="15.75">
      <c r="A51" s="11"/>
      <c r="B51" s="11"/>
      <c r="C51" s="11"/>
      <c r="D51" s="11"/>
      <c r="E51" s="11"/>
      <c r="F51" s="11"/>
      <c r="G51" s="11"/>
      <c r="H51" s="11"/>
      <c r="I51" s="11"/>
      <c r="J51" s="11"/>
      <c r="K51" s="11"/>
      <c r="L51" s="11"/>
      <c r="M51" s="11"/>
    </row>
    <row r="52" spans="1:13" ht="15.75">
      <c r="A52" s="11"/>
      <c r="B52" s="11"/>
      <c r="C52" s="11"/>
      <c r="D52" s="11"/>
      <c r="E52" s="11"/>
      <c r="F52" s="11"/>
      <c r="G52" s="11"/>
      <c r="H52" s="11"/>
      <c r="I52" s="11"/>
      <c r="J52" s="11"/>
      <c r="K52" s="11"/>
      <c r="L52" s="11"/>
      <c r="M52" s="11"/>
    </row>
    <row r="53" spans="1:13" ht="15.75">
      <c r="A53" s="77" t="s">
        <v>56</v>
      </c>
      <c r="B53" s="77"/>
      <c r="C53" s="77"/>
      <c r="D53" s="77"/>
      <c r="E53" s="77"/>
      <c r="F53" s="77"/>
      <c r="G53" s="77"/>
      <c r="H53" s="77"/>
      <c r="I53" s="77"/>
      <c r="J53" s="77"/>
      <c r="K53" s="77"/>
      <c r="L53" s="77"/>
      <c r="M53" s="77"/>
    </row>
    <row r="54" spans="1:13" ht="15.75">
      <c r="A54" s="11">
        <v>2</v>
      </c>
      <c r="B54" s="11" t="s">
        <v>17</v>
      </c>
      <c r="C54" s="11"/>
      <c r="D54" s="11"/>
      <c r="E54" s="11"/>
      <c r="F54" s="11"/>
      <c r="G54" s="11"/>
      <c r="H54" s="11"/>
      <c r="I54" s="11"/>
      <c r="J54" s="11"/>
      <c r="K54" s="11"/>
      <c r="L54" s="11"/>
      <c r="M54" s="11"/>
    </row>
    <row r="55" spans="1:13" ht="15.75">
      <c r="A55" s="11"/>
      <c r="B55" s="11"/>
      <c r="C55" s="11"/>
      <c r="D55" s="11"/>
      <c r="E55" s="11"/>
      <c r="F55" s="11"/>
      <c r="G55" s="11"/>
      <c r="H55" s="11"/>
      <c r="I55" s="11"/>
      <c r="J55" s="11"/>
      <c r="K55" s="11"/>
      <c r="L55" s="11"/>
      <c r="M55" s="11"/>
    </row>
    <row r="56" spans="1:13" ht="15.75">
      <c r="A56" s="11"/>
      <c r="B56" s="11"/>
      <c r="C56" s="11"/>
      <c r="D56" s="11"/>
      <c r="E56" s="11"/>
      <c r="F56" s="11"/>
      <c r="G56" s="11"/>
      <c r="H56" s="11"/>
      <c r="I56" s="11"/>
      <c r="J56" s="11"/>
      <c r="K56" s="11"/>
      <c r="L56" s="11"/>
      <c r="M56" s="11"/>
    </row>
    <row r="57" spans="1:13" ht="15.75">
      <c r="A57" s="77" t="s">
        <v>56</v>
      </c>
      <c r="B57" s="77"/>
      <c r="C57" s="77"/>
      <c r="D57" s="77"/>
      <c r="E57" s="77"/>
      <c r="F57" s="77"/>
      <c r="G57" s="77"/>
      <c r="H57" s="77"/>
      <c r="I57" s="77"/>
      <c r="J57" s="77"/>
      <c r="K57" s="77"/>
      <c r="L57" s="77"/>
      <c r="M57" s="77"/>
    </row>
    <row r="58" spans="1:13" ht="31.5">
      <c r="A58" s="11">
        <v>3</v>
      </c>
      <c r="B58" s="11" t="s">
        <v>18</v>
      </c>
      <c r="C58" s="11"/>
      <c r="D58" s="11"/>
      <c r="E58" s="11"/>
      <c r="F58" s="11"/>
      <c r="G58" s="11"/>
      <c r="H58" s="11"/>
      <c r="I58" s="11"/>
      <c r="J58" s="11"/>
      <c r="K58" s="11"/>
      <c r="L58" s="11"/>
      <c r="M58" s="11"/>
    </row>
    <row r="59" spans="1:13" ht="15.75">
      <c r="A59" s="11"/>
      <c r="B59" s="11"/>
      <c r="C59" s="11"/>
      <c r="D59" s="11"/>
      <c r="E59" s="11"/>
      <c r="F59" s="11"/>
      <c r="G59" s="11"/>
      <c r="H59" s="11"/>
      <c r="I59" s="11"/>
      <c r="J59" s="11"/>
      <c r="K59" s="11"/>
      <c r="L59" s="11"/>
      <c r="M59" s="11"/>
    </row>
    <row r="60" spans="1:13" ht="15.75">
      <c r="A60" s="11"/>
      <c r="B60" s="11"/>
      <c r="C60" s="11"/>
      <c r="D60" s="11"/>
      <c r="E60" s="11"/>
      <c r="F60" s="11"/>
      <c r="G60" s="11"/>
      <c r="H60" s="11"/>
      <c r="I60" s="11"/>
      <c r="J60" s="11"/>
      <c r="K60" s="11"/>
      <c r="L60" s="11"/>
      <c r="M60" s="11"/>
    </row>
    <row r="61" spans="1:13" ht="15.75">
      <c r="A61" s="77" t="s">
        <v>56</v>
      </c>
      <c r="B61" s="77"/>
      <c r="C61" s="77"/>
      <c r="D61" s="77"/>
      <c r="E61" s="77"/>
      <c r="F61" s="77"/>
      <c r="G61" s="77"/>
      <c r="H61" s="77"/>
      <c r="I61" s="77"/>
      <c r="J61" s="77"/>
      <c r="K61" s="77"/>
      <c r="L61" s="77"/>
      <c r="M61" s="77"/>
    </row>
    <row r="62" spans="1:13" ht="15.75">
      <c r="A62" s="11">
        <v>4</v>
      </c>
      <c r="B62" s="11" t="s">
        <v>19</v>
      </c>
      <c r="C62" s="11"/>
      <c r="D62" s="11"/>
      <c r="E62" s="11"/>
      <c r="F62" s="11"/>
      <c r="G62" s="11"/>
      <c r="H62" s="11"/>
      <c r="I62" s="11"/>
      <c r="J62" s="11"/>
      <c r="K62" s="11"/>
      <c r="L62" s="11"/>
      <c r="M62" s="11"/>
    </row>
    <row r="63" spans="1:13" ht="15.75">
      <c r="A63" s="11"/>
      <c r="B63" s="11"/>
      <c r="C63" s="11"/>
      <c r="D63" s="11"/>
      <c r="E63" s="11"/>
      <c r="F63" s="11"/>
      <c r="G63" s="11"/>
      <c r="H63" s="11"/>
      <c r="I63" s="11"/>
      <c r="J63" s="11"/>
      <c r="K63" s="11"/>
      <c r="L63" s="11"/>
      <c r="M63" s="11"/>
    </row>
    <row r="64" spans="1:13" ht="15.75">
      <c r="A64" s="11"/>
      <c r="B64" s="11"/>
      <c r="C64" s="11"/>
      <c r="D64" s="11"/>
      <c r="E64" s="11"/>
      <c r="F64" s="11"/>
      <c r="G64" s="11"/>
      <c r="H64" s="11"/>
      <c r="I64" s="11"/>
      <c r="J64" s="11"/>
      <c r="K64" s="11"/>
      <c r="L64" s="11"/>
      <c r="M64" s="11"/>
    </row>
    <row r="65" spans="1:13" ht="15.75">
      <c r="A65" s="77" t="s">
        <v>56</v>
      </c>
      <c r="B65" s="77"/>
      <c r="C65" s="77"/>
      <c r="D65" s="77"/>
      <c r="E65" s="77"/>
      <c r="F65" s="77"/>
      <c r="G65" s="77"/>
      <c r="H65" s="77"/>
      <c r="I65" s="77"/>
      <c r="J65" s="77"/>
      <c r="K65" s="77"/>
      <c r="L65" s="77"/>
      <c r="M65" s="77"/>
    </row>
    <row r="66" spans="1:13" ht="15.75">
      <c r="A66" s="77" t="s">
        <v>35</v>
      </c>
      <c r="B66" s="77"/>
      <c r="C66" s="77"/>
      <c r="D66" s="77"/>
      <c r="E66" s="77"/>
      <c r="F66" s="77"/>
      <c r="G66" s="77"/>
      <c r="H66" s="77"/>
      <c r="I66" s="77"/>
      <c r="J66" s="77"/>
      <c r="K66" s="77"/>
      <c r="L66" s="77"/>
      <c r="M66" s="77"/>
    </row>
    <row r="67" ht="15.75">
      <c r="A67" s="3"/>
    </row>
    <row r="68" spans="1:4" ht="19.5" customHeight="1">
      <c r="A68" s="16" t="s">
        <v>57</v>
      </c>
      <c r="B68" s="16"/>
      <c r="C68" s="16"/>
      <c r="D68" s="16"/>
    </row>
    <row r="69" spans="1:4" ht="6.75" customHeight="1">
      <c r="A69" s="105" t="s">
        <v>58</v>
      </c>
      <c r="B69" s="105"/>
      <c r="C69" s="105"/>
      <c r="D69" s="105"/>
    </row>
    <row r="70" spans="1:4" ht="19.5" customHeight="1">
      <c r="A70" s="18" t="s">
        <v>59</v>
      </c>
      <c r="B70" s="18"/>
      <c r="C70" s="18"/>
      <c r="D70" s="18"/>
    </row>
    <row r="71" spans="1:5" ht="15.75">
      <c r="A71" s="108" t="s">
        <v>62</v>
      </c>
      <c r="B71" s="108"/>
      <c r="C71" s="108"/>
      <c r="D71" s="108"/>
      <c r="E71" s="108"/>
    </row>
    <row r="72" spans="1:13" ht="15.75">
      <c r="A72" s="108"/>
      <c r="B72" s="108"/>
      <c r="C72" s="108"/>
      <c r="D72" s="108"/>
      <c r="E72" s="108"/>
      <c r="G72" s="107"/>
      <c r="H72" s="107"/>
      <c r="J72" s="107"/>
      <c r="K72" s="107"/>
      <c r="L72" s="107"/>
      <c r="M72" s="107"/>
    </row>
    <row r="73" spans="1:13" ht="15.75" customHeight="1">
      <c r="A73" s="19"/>
      <c r="B73" s="19"/>
      <c r="C73" s="19"/>
      <c r="D73" s="19"/>
      <c r="E73" s="19"/>
      <c r="J73" s="55" t="s">
        <v>43</v>
      </c>
      <c r="K73" s="55"/>
      <c r="L73" s="55"/>
      <c r="M73" s="55"/>
    </row>
    <row r="74" spans="1:13" ht="43.5" customHeight="1">
      <c r="A74" s="108" t="s">
        <v>60</v>
      </c>
      <c r="B74" s="108"/>
      <c r="C74" s="108"/>
      <c r="D74" s="108"/>
      <c r="E74" s="108"/>
      <c r="G74" s="107"/>
      <c r="H74" s="107"/>
      <c r="J74" s="107"/>
      <c r="K74" s="107"/>
      <c r="L74" s="107"/>
      <c r="M74" s="107"/>
    </row>
    <row r="75" spans="1:13" ht="15.75" customHeight="1">
      <c r="A75" s="108"/>
      <c r="B75" s="108"/>
      <c r="C75" s="108"/>
      <c r="D75" s="108"/>
      <c r="E75" s="108"/>
      <c r="J75" s="55" t="s">
        <v>43</v>
      </c>
      <c r="K75" s="55"/>
      <c r="L75" s="55"/>
      <c r="M75" s="55"/>
    </row>
  </sheetData>
  <sheetProtection/>
  <mergeCells count="60">
    <mergeCell ref="J1:M4"/>
    <mergeCell ref="A11:A12"/>
    <mergeCell ref="R30:T30"/>
    <mergeCell ref="U30:W30"/>
    <mergeCell ref="X30:Z30"/>
    <mergeCell ref="E11:M11"/>
    <mergeCell ref="E12:M12"/>
    <mergeCell ref="B15:M15"/>
    <mergeCell ref="B16:M16"/>
    <mergeCell ref="A5:M5"/>
    <mergeCell ref="D47:D48"/>
    <mergeCell ref="E47:G47"/>
    <mergeCell ref="H47:J47"/>
    <mergeCell ref="A40:A41"/>
    <mergeCell ref="E40:G40"/>
    <mergeCell ref="H40:J40"/>
    <mergeCell ref="A69:D69"/>
    <mergeCell ref="K47:M47"/>
    <mergeCell ref="A53:M53"/>
    <mergeCell ref="A57:M57"/>
    <mergeCell ref="A61:M61"/>
    <mergeCell ref="A65:M65"/>
    <mergeCell ref="A66:M66"/>
    <mergeCell ref="A47:A48"/>
    <mergeCell ref="B47:B48"/>
    <mergeCell ref="C47:C48"/>
    <mergeCell ref="A6:M6"/>
    <mergeCell ref="E7:M7"/>
    <mergeCell ref="E8:M8"/>
    <mergeCell ref="E9:M9"/>
    <mergeCell ref="E10:M10"/>
    <mergeCell ref="A7:A8"/>
    <mergeCell ref="A9:A10"/>
    <mergeCell ref="B17:M17"/>
    <mergeCell ref="A13:M13"/>
    <mergeCell ref="B23:M23"/>
    <mergeCell ref="B24:M24"/>
    <mergeCell ref="B25:M25"/>
    <mergeCell ref="A30:A31"/>
    <mergeCell ref="E30:G30"/>
    <mergeCell ref="H30:J30"/>
    <mergeCell ref="K30:M30"/>
    <mergeCell ref="B30:D31"/>
    <mergeCell ref="B32:D32"/>
    <mergeCell ref="B33:D33"/>
    <mergeCell ref="B34:D34"/>
    <mergeCell ref="A35:M35"/>
    <mergeCell ref="A37:M37"/>
    <mergeCell ref="B40:D41"/>
    <mergeCell ref="K40:M40"/>
    <mergeCell ref="J73:M73"/>
    <mergeCell ref="J72:M72"/>
    <mergeCell ref="J74:M74"/>
    <mergeCell ref="J75:M75"/>
    <mergeCell ref="B42:D42"/>
    <mergeCell ref="B43:D43"/>
    <mergeCell ref="A71:E72"/>
    <mergeCell ref="A74:E75"/>
    <mergeCell ref="G72:H72"/>
    <mergeCell ref="G74:H74"/>
  </mergeCells>
  <printOptions/>
  <pageMargins left="0.16" right="0.16" top="0.35" bottom="0.3" header="0.31496062992125984" footer="0.31496062992125984"/>
  <pageSetup horizontalDpi="600" verticalDpi="600" orientation="landscape"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Токарев Евгений Васильевич</dc:creator>
  <cp:keywords/>
  <dc:description/>
  <cp:lastModifiedBy>Superuser</cp:lastModifiedBy>
  <cp:lastPrinted>2020-03-13T07:46:35Z</cp:lastPrinted>
  <dcterms:created xsi:type="dcterms:W3CDTF">2018-12-28T08:43:53Z</dcterms:created>
  <dcterms:modified xsi:type="dcterms:W3CDTF">2020-03-13T08:46:37Z</dcterms:modified>
  <cp:category/>
  <cp:version/>
  <cp:contentType/>
  <cp:contentStatus/>
</cp:coreProperties>
</file>