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092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<sst xmlns="http://schemas.openxmlformats.org/spreadsheetml/2006/main" count="236" uniqueCount="207">
  <si>
    <t>Додаток 3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</si>
  <si>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</si>
  <si>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</si>
  <si>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</si>
  <si>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</si>
  <si>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</si>
  <si>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</si>
  <si>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</si>
  <si>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</si>
  <si>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</si>
  <si>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</si>
  <si>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</si>
  <si>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</si>
  <si>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</si>
  <si>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</si>
  <si>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</si>
  <si>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</si>
  <si>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</si>
  <si>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</si>
  <si>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</si>
  <si>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Менська районна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</si>
  <si>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</si>
  <si>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</si>
  <si>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</si>
  <si>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</si>
  <si>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</si>
  <si>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</si>
  <si>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</si>
  <si>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</si>
  <si>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250000</t>
  </si>
  <si>
    <t>Видатки, не віднесені до основних груп </t>
  </si>
  <si>
    <t>250404</t>
  </si>
  <si>
    <t>Інші видатки 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</si>
  <si>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</si>
  <si>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</si>
  <si>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</si>
  <si>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</si>
  <si>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</si>
  <si>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</si>
  <si>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</si>
  <si>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</si>
  <si>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</si>
  <si>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</si>
  <si>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081004</t>
  </si>
  <si>
    <t>Централізовані бухгалтерії 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</si>
  <si>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</si>
  <si>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</si>
  <si>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</si>
  <si>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</si>
  <si>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</si>
  <si>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</si>
  <si>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</si>
  <si>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</si>
  <si>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</si>
  <si>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</si>
  <si>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</si>
  <si>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</si>
  <si>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</si>
  <si>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</si>
  <si>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</si>
  <si>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</si>
  <si>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</t>
  </si>
  <si>
    <t>Утримання апарату управління громадських фізкультурно-спортивних організацій (ФСТ `Колос`) </t>
  </si>
  <si>
    <t>150000</t>
  </si>
  <si>
    <t>Будівництво </t>
  </si>
  <si>
    <t>150101</t>
  </si>
  <si>
    <t>Капітальні вкладення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</si>
  <si>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</si>
  <si>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</si>
  <si>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</si>
  <si>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</si>
  <si>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</si>
  <si>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</si>
  <si>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</si>
  <si>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</si>
  <si>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</si>
  <si>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</si>
  <si>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10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</si>
  <si>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</si>
  <si>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</si>
  <si>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</si>
  <si>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</si>
  <si>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</si>
  <si>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</si>
  <si>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</si>
  <si>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</si>
  <si>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</si>
  <si>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</si>
  <si>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</si>
  <si>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</si>
  <si>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</si>
  <si>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</si>
  <si>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</si>
  <si>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</si>
  <si>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</si>
  <si>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130107</t>
  </si>
  <si>
    <t>Утримання та навчально-тренувальна робота дитячо-юнацьких спортивних шкіл </t>
  </si>
  <si>
    <t>15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</si>
  <si>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</si>
  <si>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070303</t>
  </si>
  <si>
    <t>Дитячі будинки (в т. ч. сімейного типу, прийомні сім`ї)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</si>
  <si>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</si>
  <si>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</si>
  <si>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</si>
  <si>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</si>
  <si>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</si>
  <si>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</si>
  <si>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</si>
  <si>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</si>
  <si>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</si>
  <si>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</si>
  <si>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</si>
  <si>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</si>
  <si>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</si>
  <si>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</si>
  <si>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</si>
  <si>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</si>
  <si>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090211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</si>
  <si>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</si>
  <si>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</si>
  <si>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</si>
  <si>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</si>
  <si>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</si>
  <si>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</si>
  <si>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</si>
  <si>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</si>
  <si>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</si>
  <si>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</si>
  <si>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</si>
  <si>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</si>
  <si>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</si>
  <si>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</si>
  <si>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</si>
  <si>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</si>
  <si>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</si>
  <si>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</si>
  <si>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</si>
  <si>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</si>
  <si>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</si>
  <si>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</si>
  <si>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</si>
  <si>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</si>
  <si>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</si>
  <si>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</si>
  <si>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</si>
  <si>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</si>
  <si>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</si>
  <si>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</si>
  <si>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090417</t>
  </si>
  <si>
    <t>Витрати на поховання учасників бойових дій та інвалідів війни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</si>
  <si>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</si>
  <si>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</si>
  <si>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</si>
  <si>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</si>
  <si>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</si>
  <si>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</si>
  <si>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</si>
  <si>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</si>
  <si>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</si>
  <si>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</si>
  <si>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</si>
  <si>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</si>
  <si>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</si>
  <si>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</si>
  <si>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</si>
  <si>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</si>
  <si>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24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</si>
  <si>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</si>
  <si>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</si>
  <si>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</si>
  <si>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</si>
  <si>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</si>
  <si>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</si>
  <si>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</si>
  <si>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</si>
  <si>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</si>
  <si>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</si>
  <si>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</si>
  <si>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</si>
  <si>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</si>
  <si>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</si>
  <si>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</si>
  <si>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53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</si>
  <si>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</si>
  <si>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200000</t>
  </si>
  <si>
    <t>Охорона навколишнього природного середовища та ядерна безпека </t>
  </si>
  <si>
    <t>200200</t>
  </si>
  <si>
    <t>Охорона і раціональне використання земель </t>
  </si>
  <si>
    <t>76</t>
  </si>
  <si>
    <t>Фінансовий орган  (в частині  міжбюджетних трансфертів, резервного фонду)</t>
  </si>
  <si>
    <t>250102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</si>
  <si>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</si>
  <si>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</si>
  <si>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</si>
  <si>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</si>
  <si>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</si>
  <si>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250352</t>
  </si>
  <si>
    <t>Субвенція на проведення видатків місцевих бюджетів, що враховуються при визначенні обсягу міжбюджетних трансфертів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</si>
  <si>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</si>
  <si>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</si>
  <si>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250380</t>
  </si>
  <si>
    <t>Інші субвенції </t>
  </si>
  <si>
    <t>Всього видатків</t>
  </si>
  <si>
    <t>2011 року "Про районний бюджет на 2012 рік"</t>
  </si>
  <si>
    <t>Розподіл видатків районного бюджету Менського району на 2012 рік</t>
  </si>
  <si>
    <t xml:space="preserve">"Про внесення змін до рішення сесії від 29 грудня  </t>
  </si>
  <si>
    <t xml:space="preserve">до рішення районної ради від 28 березня  2012 року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</si>
</sst>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 topLeftCell="A1">
      <selection activeCell="J2" sqref="J2:M2"/>
    </sheetView>
  </sheetViews>
  <sheetFormatPr defaultColWidth="9.00390625" defaultRowHeight="12.75"/>
  <cols>
    <col min="1" max="1" width="9.125" style="1" customWidth="1"/>
    <col min="2" max="2" width="39.00390625" style="1" customWidth="1"/>
    <col min="3" max="3" width="12.625" style="8" bestFit="1" customWidth="1"/>
    <col min="4" max="4" width="11.625" style="8" bestFit="1" customWidth="1"/>
    <col min="5" max="5" width="11.00390625" style="8" customWidth="1"/>
    <col min="6" max="7" width="10.625" style="8" bestFit="1" customWidth="1"/>
    <col min="8" max="8" width="9.625" style="8" bestFit="1" customWidth="1"/>
    <col min="9" max="9" width="11.00390625" style="8" customWidth="1"/>
    <col min="10" max="10" width="10.625" style="8" bestFit="1" customWidth="1"/>
    <col min="11" max="11" width="9.625" style="8" bestFit="1" customWidth="1"/>
    <col min="12" max="12" width="15.75390625" style="8" customWidth="1"/>
    <col min="13" max="13" width="12.625" style="8" bestFit="1" customWidth="1"/>
    <col min="14" max="16384" width="9.125" style="1" customWidth="1"/>
  </cols>
  <sheetData>
    <row r="1" spans="10:13" ht="12.75">
      <c r="J1" s="24" t="s">
        <v>0</v>
      </c>
      <c r="K1" s="24"/>
      <c r="L1" s="24"/>
      <c r="M1" s="24"/>
    </row>
    <row r="2" spans="10:13" ht="12.75">
      <c r="J2" s="24" t="s">
        <v>206</v>
      </c>
      <c r="K2" s="24"/>
      <c r="L2" s="24"/>
      <c r="M2" s="24"/>
    </row>
    <row r="3" spans="10:13" ht="12.75">
      <c r="J3" s="24" t="s">
        <v>205</v>
      </c>
      <c r="K3" s="24"/>
      <c r="L3" s="24"/>
      <c r="M3" s="24"/>
    </row>
    <row r="4" spans="10:13" ht="12.75">
      <c r="J4" s="24" t="s">
        <v>203</v>
      </c>
      <c r="K4" s="24"/>
      <c r="L4" s="24"/>
      <c r="M4" s="24"/>
    </row>
    <row r="6" spans="1:13" ht="18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8">
      <c r="A7" s="19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2.75">
      <c r="M8" s="9" t="s">
        <v>2</v>
      </c>
    </row>
    <row r="9" spans="1:13" ht="12.75">
      <c r="A9" s="21" t="s">
        <v>3</v>
      </c>
      <c r="B9" s="22" t="s">
        <v>5</v>
      </c>
      <c r="C9" s="23" t="s">
        <v>7</v>
      </c>
      <c r="D9" s="23"/>
      <c r="E9" s="23"/>
      <c r="F9" s="23" t="s">
        <v>12</v>
      </c>
      <c r="G9" s="23"/>
      <c r="H9" s="23"/>
      <c r="I9" s="23"/>
      <c r="J9" s="23"/>
      <c r="K9" s="23"/>
      <c r="L9" s="23"/>
      <c r="M9" s="23" t="s">
        <v>17</v>
      </c>
    </row>
    <row r="10" spans="1:13" ht="28.5" customHeight="1">
      <c r="A10" s="21"/>
      <c r="B10" s="22"/>
      <c r="C10" s="23" t="s">
        <v>8</v>
      </c>
      <c r="D10" s="23" t="s">
        <v>9</v>
      </c>
      <c r="E10" s="23"/>
      <c r="F10" s="23" t="s">
        <v>8</v>
      </c>
      <c r="G10" s="23" t="s">
        <v>13</v>
      </c>
      <c r="H10" s="23" t="s">
        <v>9</v>
      </c>
      <c r="I10" s="23"/>
      <c r="J10" s="23" t="s">
        <v>14</v>
      </c>
      <c r="K10" s="23" t="s">
        <v>9</v>
      </c>
      <c r="L10" s="23"/>
      <c r="M10" s="23"/>
    </row>
    <row r="11" spans="1:13" ht="12.75">
      <c r="A11" s="21" t="s">
        <v>4</v>
      </c>
      <c r="B11" s="22" t="s">
        <v>6</v>
      </c>
      <c r="C11" s="23"/>
      <c r="D11" s="23" t="s">
        <v>10</v>
      </c>
      <c r="E11" s="23" t="s">
        <v>11</v>
      </c>
      <c r="F11" s="23"/>
      <c r="G11" s="23"/>
      <c r="H11" s="23" t="s">
        <v>10</v>
      </c>
      <c r="I11" s="23" t="s">
        <v>11</v>
      </c>
      <c r="J11" s="23"/>
      <c r="K11" s="23" t="s">
        <v>15</v>
      </c>
      <c r="L11" s="10" t="s">
        <v>9</v>
      </c>
      <c r="M11" s="23"/>
    </row>
    <row r="12" spans="1:13" ht="58.5" customHeight="1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11" t="s">
        <v>16</v>
      </c>
      <c r="M12" s="23"/>
    </row>
    <row r="13" spans="1:13" ht="12.75">
      <c r="A13" s="2">
        <v>1</v>
      </c>
      <c r="B13" s="2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 t="s">
        <v>18</v>
      </c>
    </row>
    <row r="14" spans="1:13" ht="12.75">
      <c r="A14" s="3" t="s">
        <v>19</v>
      </c>
      <c r="B14" s="4" t="s">
        <v>20</v>
      </c>
      <c r="C14" s="12">
        <v>1011972</v>
      </c>
      <c r="D14" s="12">
        <v>377367</v>
      </c>
      <c r="E14" s="12">
        <v>98274</v>
      </c>
      <c r="F14" s="12">
        <v>19500</v>
      </c>
      <c r="G14" s="12">
        <v>0</v>
      </c>
      <c r="H14" s="12">
        <v>0</v>
      </c>
      <c r="I14" s="12">
        <v>0</v>
      </c>
      <c r="J14" s="12">
        <v>19500</v>
      </c>
      <c r="K14" s="12">
        <v>19500</v>
      </c>
      <c r="L14" s="12">
        <v>19500</v>
      </c>
      <c r="M14" s="12">
        <f aca="true" t="shared" si="0" ref="M14:M45">C14+F14</f>
        <v>1031472</v>
      </c>
    </row>
    <row r="15" spans="1:13" ht="12.75">
      <c r="A15" s="3" t="s">
        <v>21</v>
      </c>
      <c r="B15" s="4" t="s">
        <v>22</v>
      </c>
      <c r="C15" s="12">
        <v>806741</v>
      </c>
      <c r="D15" s="12">
        <v>377367</v>
      </c>
      <c r="E15" s="12">
        <v>98274</v>
      </c>
      <c r="F15" s="12">
        <v>19500</v>
      </c>
      <c r="G15" s="12">
        <v>0</v>
      </c>
      <c r="H15" s="12">
        <v>0</v>
      </c>
      <c r="I15" s="12">
        <v>0</v>
      </c>
      <c r="J15" s="12">
        <v>19500</v>
      </c>
      <c r="K15" s="12">
        <v>19500</v>
      </c>
      <c r="L15" s="12">
        <v>19500</v>
      </c>
      <c r="M15" s="12">
        <f t="shared" si="0"/>
        <v>826241</v>
      </c>
    </row>
    <row r="16" spans="1:13" ht="12.75">
      <c r="A16" s="5" t="s">
        <v>23</v>
      </c>
      <c r="B16" s="6" t="s">
        <v>24</v>
      </c>
      <c r="C16" s="13">
        <v>806741</v>
      </c>
      <c r="D16" s="13">
        <v>377367</v>
      </c>
      <c r="E16" s="13">
        <v>98274</v>
      </c>
      <c r="F16" s="13">
        <v>19500</v>
      </c>
      <c r="G16" s="13">
        <v>0</v>
      </c>
      <c r="H16" s="13">
        <v>0</v>
      </c>
      <c r="I16" s="13">
        <v>0</v>
      </c>
      <c r="J16" s="13">
        <v>19500</v>
      </c>
      <c r="K16" s="13">
        <v>19500</v>
      </c>
      <c r="L16" s="13">
        <v>19500</v>
      </c>
      <c r="M16" s="13">
        <f t="shared" si="0"/>
        <v>826241</v>
      </c>
    </row>
    <row r="17" spans="1:13" ht="12.75">
      <c r="A17" s="3" t="s">
        <v>25</v>
      </c>
      <c r="B17" s="4" t="s">
        <v>26</v>
      </c>
      <c r="C17" s="12">
        <v>50000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f t="shared" si="0"/>
        <v>50000</v>
      </c>
    </row>
    <row r="18" spans="1:13" ht="12.75">
      <c r="A18" s="5" t="s">
        <v>27</v>
      </c>
      <c r="B18" s="6" t="s">
        <v>28</v>
      </c>
      <c r="C18" s="13">
        <v>50000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f t="shared" si="0"/>
        <v>50000</v>
      </c>
    </row>
    <row r="19" spans="1:13" ht="25.5">
      <c r="A19" s="3" t="s">
        <v>29</v>
      </c>
      <c r="B19" s="4" t="s">
        <v>30</v>
      </c>
      <c r="C19" s="12">
        <v>155231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f t="shared" si="0"/>
        <v>155231</v>
      </c>
    </row>
    <row r="20" spans="1:13" ht="12.75">
      <c r="A20" s="5" t="s">
        <v>31</v>
      </c>
      <c r="B20" s="6" t="s">
        <v>32</v>
      </c>
      <c r="C20" s="13">
        <v>155231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f t="shared" si="0"/>
        <v>155231</v>
      </c>
    </row>
    <row r="21" spans="1:13" ht="102">
      <c r="A21" s="3" t="s">
        <v>33</v>
      </c>
      <c r="B21" s="4" t="s">
        <v>34</v>
      </c>
      <c r="C21" s="12">
        <v>22473266</v>
      </c>
      <c r="D21" s="12">
        <v>11361204</v>
      </c>
      <c r="E21" s="12">
        <v>3390894</v>
      </c>
      <c r="F21" s="12">
        <v>749000</v>
      </c>
      <c r="G21" s="12">
        <v>475000</v>
      </c>
      <c r="H21" s="12">
        <v>50000</v>
      </c>
      <c r="I21" s="12">
        <v>6000</v>
      </c>
      <c r="J21" s="12">
        <v>274000</v>
      </c>
      <c r="K21" s="12">
        <v>174000</v>
      </c>
      <c r="L21" s="12">
        <v>174000</v>
      </c>
      <c r="M21" s="12">
        <f t="shared" si="0"/>
        <v>23222266</v>
      </c>
    </row>
    <row r="22" spans="1:13" ht="12.75">
      <c r="A22" s="3" t="s">
        <v>35</v>
      </c>
      <c r="B22" s="4" t="s">
        <v>36</v>
      </c>
      <c r="C22" s="12">
        <v>21669000</v>
      </c>
      <c r="D22" s="12">
        <v>11217252</v>
      </c>
      <c r="E22" s="12">
        <v>3370066</v>
      </c>
      <c r="F22" s="12">
        <v>540000</v>
      </c>
      <c r="G22" s="12">
        <v>440000</v>
      </c>
      <c r="H22" s="12">
        <v>50000</v>
      </c>
      <c r="I22" s="12">
        <v>6000</v>
      </c>
      <c r="J22" s="12">
        <v>100000</v>
      </c>
      <c r="K22" s="12">
        <v>0</v>
      </c>
      <c r="L22" s="12">
        <v>0</v>
      </c>
      <c r="M22" s="12">
        <f t="shared" si="0"/>
        <v>22209000</v>
      </c>
    </row>
    <row r="23" spans="1:13" ht="12.75">
      <c r="A23" s="5" t="s">
        <v>37</v>
      </c>
      <c r="B23" s="6" t="s">
        <v>38</v>
      </c>
      <c r="C23" s="13">
        <v>17661650</v>
      </c>
      <c r="D23" s="13">
        <v>9137451</v>
      </c>
      <c r="E23" s="13">
        <v>2919766</v>
      </c>
      <c r="F23" s="13">
        <v>540000</v>
      </c>
      <c r="G23" s="13">
        <v>440000</v>
      </c>
      <c r="H23" s="13">
        <v>50000</v>
      </c>
      <c r="I23" s="13">
        <v>6000</v>
      </c>
      <c r="J23" s="13">
        <v>100000</v>
      </c>
      <c r="K23" s="13">
        <v>0</v>
      </c>
      <c r="L23" s="13">
        <v>0</v>
      </c>
      <c r="M23" s="13">
        <f t="shared" si="0"/>
        <v>18201650</v>
      </c>
    </row>
    <row r="24" spans="1:13" ht="51">
      <c r="A24" s="5" t="s">
        <v>39</v>
      </c>
      <c r="B24" s="6" t="s">
        <v>40</v>
      </c>
      <c r="C24" s="13">
        <v>1318642</v>
      </c>
      <c r="D24" s="13">
        <v>773564</v>
      </c>
      <c r="E24" s="13">
        <v>141500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f t="shared" si="0"/>
        <v>1318642</v>
      </c>
    </row>
    <row r="25" spans="1:13" ht="12.75">
      <c r="A25" s="5" t="s">
        <v>41</v>
      </c>
      <c r="B25" s="6" t="s">
        <v>42</v>
      </c>
      <c r="C25" s="13">
        <v>1777107</v>
      </c>
      <c r="D25" s="13">
        <v>1032483</v>
      </c>
      <c r="E25" s="13">
        <v>267800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1777107</v>
      </c>
    </row>
    <row r="26" spans="1:13" ht="12.75">
      <c r="A26" s="5" t="s">
        <v>43</v>
      </c>
      <c r="B26" s="6" t="s">
        <v>44</v>
      </c>
      <c r="C26" s="13">
        <v>426401</v>
      </c>
      <c r="D26" s="13">
        <v>273754</v>
      </c>
      <c r="E26" s="13">
        <v>41000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f t="shared" si="0"/>
        <v>426401</v>
      </c>
    </row>
    <row r="27" spans="1:13" ht="38.25">
      <c r="A27" s="5" t="s">
        <v>45</v>
      </c>
      <c r="B27" s="6" t="s">
        <v>46</v>
      </c>
      <c r="C27" s="13">
        <v>485200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f t="shared" si="0"/>
        <v>485200</v>
      </c>
    </row>
    <row r="28" spans="1:13" ht="25.5">
      <c r="A28" s="3" t="s">
        <v>47</v>
      </c>
      <c r="B28" s="4" t="s">
        <v>48</v>
      </c>
      <c r="C28" s="12">
        <v>278275</v>
      </c>
      <c r="D28" s="12">
        <v>143952</v>
      </c>
      <c r="E28" s="12">
        <v>20828</v>
      </c>
      <c r="F28" s="12">
        <v>39000</v>
      </c>
      <c r="G28" s="12">
        <v>35000</v>
      </c>
      <c r="H28" s="12">
        <v>0</v>
      </c>
      <c r="I28" s="12">
        <v>0</v>
      </c>
      <c r="J28" s="12">
        <v>4000</v>
      </c>
      <c r="K28" s="12">
        <v>4000</v>
      </c>
      <c r="L28" s="12">
        <v>4000</v>
      </c>
      <c r="M28" s="12">
        <f t="shared" si="0"/>
        <v>317275</v>
      </c>
    </row>
    <row r="29" spans="1:13" ht="25.5">
      <c r="A29" s="5" t="s">
        <v>49</v>
      </c>
      <c r="B29" s="6" t="s">
        <v>50</v>
      </c>
      <c r="C29" s="13">
        <v>247275</v>
      </c>
      <c r="D29" s="13">
        <v>138157</v>
      </c>
      <c r="E29" s="13">
        <v>20828</v>
      </c>
      <c r="F29" s="13">
        <v>4000</v>
      </c>
      <c r="G29" s="13">
        <v>0</v>
      </c>
      <c r="H29" s="13">
        <v>0</v>
      </c>
      <c r="I29" s="13">
        <v>0</v>
      </c>
      <c r="J29" s="13">
        <v>4000</v>
      </c>
      <c r="K29" s="13">
        <v>4000</v>
      </c>
      <c r="L29" s="13">
        <v>4000</v>
      </c>
      <c r="M29" s="13">
        <f t="shared" si="0"/>
        <v>251275</v>
      </c>
    </row>
    <row r="30" spans="1:13" ht="25.5">
      <c r="A30" s="5" t="s">
        <v>51</v>
      </c>
      <c r="B30" s="6" t="s">
        <v>52</v>
      </c>
      <c r="C30" s="13">
        <v>25000</v>
      </c>
      <c r="D30" s="13">
        <v>5795</v>
      </c>
      <c r="E30" s="13">
        <v>0</v>
      </c>
      <c r="F30" s="13">
        <v>35000</v>
      </c>
      <c r="G30" s="13">
        <v>35000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f t="shared" si="0"/>
        <v>60000</v>
      </c>
    </row>
    <row r="31" spans="1:13" ht="25.5">
      <c r="A31" s="5" t="s">
        <v>53</v>
      </c>
      <c r="B31" s="6" t="s">
        <v>54</v>
      </c>
      <c r="C31" s="13">
        <v>6000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f t="shared" si="0"/>
        <v>6000</v>
      </c>
    </row>
    <row r="32" spans="1:13" ht="12.75">
      <c r="A32" s="3" t="s">
        <v>25</v>
      </c>
      <c r="B32" s="4" t="s">
        <v>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f t="shared" si="0"/>
        <v>0</v>
      </c>
    </row>
    <row r="33" spans="1:13" ht="12.75">
      <c r="A33" s="5" t="s">
        <v>27</v>
      </c>
      <c r="B33" s="6" t="s">
        <v>28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f t="shared" si="0"/>
        <v>0</v>
      </c>
    </row>
    <row r="34" spans="1:13" ht="12.75">
      <c r="A34" s="3" t="s">
        <v>55</v>
      </c>
      <c r="B34" s="4" t="s">
        <v>56</v>
      </c>
      <c r="C34" s="12">
        <v>488391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f t="shared" si="0"/>
        <v>488391</v>
      </c>
    </row>
    <row r="35" spans="1:13" ht="25.5">
      <c r="A35" s="5" t="s">
        <v>57</v>
      </c>
      <c r="B35" s="6" t="s">
        <v>58</v>
      </c>
      <c r="C35" s="13">
        <v>50000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f t="shared" si="0"/>
        <v>50000</v>
      </c>
    </row>
    <row r="36" spans="1:13" ht="63.75">
      <c r="A36" s="5" t="s">
        <v>59</v>
      </c>
      <c r="B36" s="6" t="s">
        <v>60</v>
      </c>
      <c r="C36" s="13">
        <v>238728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f t="shared" si="0"/>
        <v>238728</v>
      </c>
    </row>
    <row r="37" spans="1:13" ht="38.25">
      <c r="A37" s="5" t="s">
        <v>61</v>
      </c>
      <c r="B37" s="6" t="s">
        <v>62</v>
      </c>
      <c r="C37" s="13">
        <v>199663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f t="shared" si="0"/>
        <v>199663</v>
      </c>
    </row>
    <row r="38" spans="1:13" ht="12.75">
      <c r="A38" s="3" t="s">
        <v>63</v>
      </c>
      <c r="B38" s="4" t="s">
        <v>64</v>
      </c>
      <c r="C38" s="12">
        <v>0</v>
      </c>
      <c r="D38" s="12">
        <v>0</v>
      </c>
      <c r="E38" s="12">
        <v>0</v>
      </c>
      <c r="F38" s="12">
        <v>170000</v>
      </c>
      <c r="G38" s="12">
        <v>0</v>
      </c>
      <c r="H38" s="12">
        <v>0</v>
      </c>
      <c r="I38" s="12">
        <v>0</v>
      </c>
      <c r="J38" s="12">
        <v>170000</v>
      </c>
      <c r="K38" s="12">
        <v>170000</v>
      </c>
      <c r="L38" s="12">
        <v>170000</v>
      </c>
      <c r="M38" s="12">
        <f t="shared" si="0"/>
        <v>170000</v>
      </c>
    </row>
    <row r="39" spans="1:13" ht="12.75">
      <c r="A39" s="5" t="s">
        <v>65</v>
      </c>
      <c r="B39" s="6" t="s">
        <v>66</v>
      </c>
      <c r="C39" s="13">
        <v>0</v>
      </c>
      <c r="D39" s="13">
        <v>0</v>
      </c>
      <c r="E39" s="13">
        <v>0</v>
      </c>
      <c r="F39" s="13">
        <v>170000</v>
      </c>
      <c r="G39" s="13">
        <v>0</v>
      </c>
      <c r="H39" s="13">
        <v>0</v>
      </c>
      <c r="I39" s="13">
        <v>0</v>
      </c>
      <c r="J39" s="13">
        <v>170000</v>
      </c>
      <c r="K39" s="13">
        <v>170000</v>
      </c>
      <c r="L39" s="13">
        <v>170000</v>
      </c>
      <c r="M39" s="13">
        <f t="shared" si="0"/>
        <v>170000</v>
      </c>
    </row>
    <row r="40" spans="1:13" ht="25.5">
      <c r="A40" s="3" t="s">
        <v>67</v>
      </c>
      <c r="B40" s="4" t="s">
        <v>68</v>
      </c>
      <c r="C40" s="12">
        <v>10000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f t="shared" si="0"/>
        <v>10000</v>
      </c>
    </row>
    <row r="41" spans="1:13" ht="25.5">
      <c r="A41" s="5" t="s">
        <v>69</v>
      </c>
      <c r="B41" s="6" t="s">
        <v>70</v>
      </c>
      <c r="C41" s="13">
        <v>10000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f t="shared" si="0"/>
        <v>10000</v>
      </c>
    </row>
    <row r="42" spans="1:13" ht="38.25">
      <c r="A42" s="3" t="s">
        <v>71</v>
      </c>
      <c r="B42" s="4" t="s">
        <v>72</v>
      </c>
      <c r="C42" s="12">
        <v>15000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f t="shared" si="0"/>
        <v>15000</v>
      </c>
    </row>
    <row r="43" spans="1:13" ht="38.25">
      <c r="A43" s="5" t="s">
        <v>73</v>
      </c>
      <c r="B43" s="6" t="s">
        <v>74</v>
      </c>
      <c r="C43" s="13">
        <v>15000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f t="shared" si="0"/>
        <v>15000</v>
      </c>
    </row>
    <row r="44" spans="1:13" ht="25.5">
      <c r="A44" s="3" t="s">
        <v>29</v>
      </c>
      <c r="B44" s="4" t="s">
        <v>30</v>
      </c>
      <c r="C44" s="12">
        <v>12600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f t="shared" si="0"/>
        <v>12600</v>
      </c>
    </row>
    <row r="45" spans="1:13" ht="12.75">
      <c r="A45" s="5" t="s">
        <v>31</v>
      </c>
      <c r="B45" s="6" t="s">
        <v>32</v>
      </c>
      <c r="C45" s="13">
        <v>12000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f t="shared" si="0"/>
        <v>12000</v>
      </c>
    </row>
    <row r="46" spans="1:13" ht="63.75">
      <c r="A46" s="5" t="s">
        <v>75</v>
      </c>
      <c r="B46" s="6" t="s">
        <v>76</v>
      </c>
      <c r="C46" s="13">
        <v>600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f aca="true" t="shared" si="1" ref="M46:M77">C46+F46</f>
        <v>600</v>
      </c>
    </row>
    <row r="47" spans="1:13" ht="102">
      <c r="A47" s="3" t="s">
        <v>77</v>
      </c>
      <c r="B47" s="4" t="s">
        <v>78</v>
      </c>
      <c r="C47" s="12">
        <v>37449992</v>
      </c>
      <c r="D47" s="12">
        <v>21385666</v>
      </c>
      <c r="E47" s="12">
        <v>6626687</v>
      </c>
      <c r="F47" s="12">
        <v>1154600</v>
      </c>
      <c r="G47" s="12">
        <v>933600</v>
      </c>
      <c r="H47" s="12">
        <v>2950</v>
      </c>
      <c r="I47" s="12">
        <v>0</v>
      </c>
      <c r="J47" s="12">
        <v>221000</v>
      </c>
      <c r="K47" s="12">
        <v>179000</v>
      </c>
      <c r="L47" s="12">
        <v>179000</v>
      </c>
      <c r="M47" s="12">
        <f t="shared" si="1"/>
        <v>38604592</v>
      </c>
    </row>
    <row r="48" spans="1:13" ht="12.75">
      <c r="A48" s="3" t="s">
        <v>79</v>
      </c>
      <c r="B48" s="4" t="s">
        <v>80</v>
      </c>
      <c r="C48" s="12">
        <v>37195318</v>
      </c>
      <c r="D48" s="12">
        <v>21204562</v>
      </c>
      <c r="E48" s="12">
        <v>6626687</v>
      </c>
      <c r="F48" s="12">
        <v>1154500</v>
      </c>
      <c r="G48" s="12">
        <v>933500</v>
      </c>
      <c r="H48" s="12">
        <v>2950</v>
      </c>
      <c r="I48" s="12">
        <v>0</v>
      </c>
      <c r="J48" s="12">
        <v>221000</v>
      </c>
      <c r="K48" s="12">
        <v>179000</v>
      </c>
      <c r="L48" s="12">
        <v>179000</v>
      </c>
      <c r="M48" s="12">
        <f t="shared" si="1"/>
        <v>38349818</v>
      </c>
    </row>
    <row r="49" spans="1:13" ht="51">
      <c r="A49" s="5" t="s">
        <v>81</v>
      </c>
      <c r="B49" s="6" t="s">
        <v>82</v>
      </c>
      <c r="C49" s="13">
        <v>33078601</v>
      </c>
      <c r="D49" s="13">
        <v>18860682</v>
      </c>
      <c r="E49" s="13">
        <v>6325287</v>
      </c>
      <c r="F49" s="13">
        <v>999500</v>
      </c>
      <c r="G49" s="13">
        <v>794500</v>
      </c>
      <c r="H49" s="13">
        <v>0</v>
      </c>
      <c r="I49" s="13">
        <v>0</v>
      </c>
      <c r="J49" s="13">
        <v>205000</v>
      </c>
      <c r="K49" s="13">
        <v>175000</v>
      </c>
      <c r="L49" s="13">
        <v>175000</v>
      </c>
      <c r="M49" s="13">
        <f t="shared" si="1"/>
        <v>34078101</v>
      </c>
    </row>
    <row r="50" spans="1:13" ht="25.5">
      <c r="A50" s="5" t="s">
        <v>83</v>
      </c>
      <c r="B50" s="6" t="s">
        <v>84</v>
      </c>
      <c r="C50" s="13">
        <v>1124379</v>
      </c>
      <c r="D50" s="13">
        <v>717475</v>
      </c>
      <c r="E50" s="13">
        <v>139526</v>
      </c>
      <c r="F50" s="13">
        <v>15000</v>
      </c>
      <c r="G50" s="13">
        <v>11000</v>
      </c>
      <c r="H50" s="13">
        <v>0</v>
      </c>
      <c r="I50" s="13">
        <v>0</v>
      </c>
      <c r="J50" s="13">
        <v>4000</v>
      </c>
      <c r="K50" s="13">
        <v>4000</v>
      </c>
      <c r="L50" s="13">
        <v>4000</v>
      </c>
      <c r="M50" s="13">
        <f t="shared" si="1"/>
        <v>1139379</v>
      </c>
    </row>
    <row r="51" spans="1:13" ht="25.5">
      <c r="A51" s="5" t="s">
        <v>85</v>
      </c>
      <c r="B51" s="6" t="s">
        <v>86</v>
      </c>
      <c r="C51" s="13">
        <v>463122</v>
      </c>
      <c r="D51" s="13">
        <v>280095</v>
      </c>
      <c r="E51" s="13">
        <v>12758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f t="shared" si="1"/>
        <v>463122</v>
      </c>
    </row>
    <row r="52" spans="1:13" ht="25.5">
      <c r="A52" s="5" t="s">
        <v>87</v>
      </c>
      <c r="B52" s="6" t="s">
        <v>88</v>
      </c>
      <c r="C52" s="13">
        <v>566153</v>
      </c>
      <c r="D52" s="13">
        <v>374342</v>
      </c>
      <c r="E52" s="13">
        <v>36416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f t="shared" si="1"/>
        <v>566153</v>
      </c>
    </row>
    <row r="53" spans="1:13" ht="25.5">
      <c r="A53" s="5" t="s">
        <v>89</v>
      </c>
      <c r="B53" s="6" t="s">
        <v>90</v>
      </c>
      <c r="C53" s="13">
        <v>266010</v>
      </c>
      <c r="D53" s="13">
        <v>123383</v>
      </c>
      <c r="E53" s="13">
        <v>0</v>
      </c>
      <c r="F53" s="13">
        <v>10000</v>
      </c>
      <c r="G53" s="13">
        <v>10000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f t="shared" si="1"/>
        <v>276010</v>
      </c>
    </row>
    <row r="54" spans="1:13" ht="12.75">
      <c r="A54" s="5" t="s">
        <v>91</v>
      </c>
      <c r="B54" s="6" t="s">
        <v>92</v>
      </c>
      <c r="C54" s="13">
        <v>1655453</v>
      </c>
      <c r="D54" s="13">
        <v>848585</v>
      </c>
      <c r="E54" s="13">
        <v>112700</v>
      </c>
      <c r="F54" s="13">
        <v>130000</v>
      </c>
      <c r="G54" s="13">
        <v>118000</v>
      </c>
      <c r="H54" s="13">
        <v>2950</v>
      </c>
      <c r="I54" s="13">
        <v>0</v>
      </c>
      <c r="J54" s="13">
        <v>12000</v>
      </c>
      <c r="K54" s="13">
        <v>0</v>
      </c>
      <c r="L54" s="13">
        <v>0</v>
      </c>
      <c r="M54" s="13">
        <f t="shared" si="1"/>
        <v>1785453</v>
      </c>
    </row>
    <row r="55" spans="1:13" ht="38.25">
      <c r="A55" s="5" t="s">
        <v>93</v>
      </c>
      <c r="B55" s="6" t="s">
        <v>94</v>
      </c>
      <c r="C55" s="13">
        <v>41600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f t="shared" si="1"/>
        <v>41600</v>
      </c>
    </row>
    <row r="56" spans="1:13" ht="12.75">
      <c r="A56" s="3" t="s">
        <v>55</v>
      </c>
      <c r="B56" s="4" t="s">
        <v>56</v>
      </c>
      <c r="C56" s="12">
        <v>254674</v>
      </c>
      <c r="D56" s="12">
        <v>181104</v>
      </c>
      <c r="E56" s="12">
        <v>0</v>
      </c>
      <c r="F56" s="12">
        <v>100</v>
      </c>
      <c r="G56" s="12">
        <v>100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f t="shared" si="1"/>
        <v>254774</v>
      </c>
    </row>
    <row r="57" spans="1:13" ht="25.5">
      <c r="A57" s="5" t="s">
        <v>95</v>
      </c>
      <c r="B57" s="6" t="s">
        <v>96</v>
      </c>
      <c r="C57" s="13">
        <v>254674</v>
      </c>
      <c r="D57" s="13">
        <v>181104</v>
      </c>
      <c r="E57" s="13">
        <v>0</v>
      </c>
      <c r="F57" s="13">
        <v>100</v>
      </c>
      <c r="G57" s="13">
        <v>100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f t="shared" si="1"/>
        <v>254774</v>
      </c>
    </row>
    <row r="58" spans="1:13" ht="102">
      <c r="A58" s="3" t="s">
        <v>97</v>
      </c>
      <c r="B58" s="4" t="s">
        <v>98</v>
      </c>
      <c r="C58" s="12">
        <v>35227070</v>
      </c>
      <c r="D58" s="12">
        <v>2131525</v>
      </c>
      <c r="E58" s="12">
        <v>234290</v>
      </c>
      <c r="F58" s="12">
        <v>502000</v>
      </c>
      <c r="G58" s="12">
        <v>422000</v>
      </c>
      <c r="H58" s="12">
        <v>73000</v>
      </c>
      <c r="I58" s="12">
        <v>2000</v>
      </c>
      <c r="J58" s="12">
        <v>80000</v>
      </c>
      <c r="K58" s="12">
        <v>60000</v>
      </c>
      <c r="L58" s="12">
        <v>60000</v>
      </c>
      <c r="M58" s="12">
        <f t="shared" si="1"/>
        <v>35729070</v>
      </c>
    </row>
    <row r="59" spans="1:13" ht="12.75">
      <c r="A59" s="3" t="s">
        <v>79</v>
      </c>
      <c r="B59" s="4" t="s">
        <v>80</v>
      </c>
      <c r="C59" s="12">
        <v>612500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f t="shared" si="1"/>
        <v>612500</v>
      </c>
    </row>
    <row r="60" spans="1:13" ht="25.5">
      <c r="A60" s="5" t="s">
        <v>99</v>
      </c>
      <c r="B60" s="6" t="s">
        <v>100</v>
      </c>
      <c r="C60" s="13">
        <v>612500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f t="shared" si="1"/>
        <v>612500</v>
      </c>
    </row>
    <row r="61" spans="1:13" ht="25.5">
      <c r="A61" s="3" t="s">
        <v>47</v>
      </c>
      <c r="B61" s="4" t="s">
        <v>48</v>
      </c>
      <c r="C61" s="12">
        <v>34285570</v>
      </c>
      <c r="D61" s="12">
        <v>2131525</v>
      </c>
      <c r="E61" s="12">
        <v>234290</v>
      </c>
      <c r="F61" s="12">
        <v>502000</v>
      </c>
      <c r="G61" s="12">
        <v>422000</v>
      </c>
      <c r="H61" s="12">
        <v>73000</v>
      </c>
      <c r="I61" s="12">
        <v>2000</v>
      </c>
      <c r="J61" s="12">
        <v>80000</v>
      </c>
      <c r="K61" s="12">
        <v>60000</v>
      </c>
      <c r="L61" s="12">
        <v>60000</v>
      </c>
      <c r="M61" s="12">
        <f t="shared" si="1"/>
        <v>34787570</v>
      </c>
    </row>
    <row r="62" spans="1:13" ht="89.25">
      <c r="A62" s="5" t="s">
        <v>101</v>
      </c>
      <c r="B62" s="6" t="s">
        <v>102</v>
      </c>
      <c r="C62" s="13">
        <v>2900000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f t="shared" si="1"/>
        <v>2900000</v>
      </c>
    </row>
    <row r="63" spans="1:13" ht="89.25">
      <c r="A63" s="5" t="s">
        <v>103</v>
      </c>
      <c r="B63" s="6" t="s">
        <v>102</v>
      </c>
      <c r="C63" s="13">
        <v>565000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f t="shared" si="1"/>
        <v>565000</v>
      </c>
    </row>
    <row r="64" spans="1:13" ht="89.25">
      <c r="A64" s="5" t="s">
        <v>104</v>
      </c>
      <c r="B64" s="6" t="s">
        <v>105</v>
      </c>
      <c r="C64" s="13">
        <v>129000</v>
      </c>
      <c r="D64" s="13">
        <v>0</v>
      </c>
      <c r="E64" s="13">
        <v>0</v>
      </c>
      <c r="F64" s="13">
        <v>60000</v>
      </c>
      <c r="G64" s="13">
        <v>0</v>
      </c>
      <c r="H64" s="13">
        <v>0</v>
      </c>
      <c r="I64" s="13">
        <v>0</v>
      </c>
      <c r="J64" s="13">
        <v>60000</v>
      </c>
      <c r="K64" s="13">
        <v>60000</v>
      </c>
      <c r="L64" s="13">
        <v>60000</v>
      </c>
      <c r="M64" s="13">
        <f t="shared" si="1"/>
        <v>189000</v>
      </c>
    </row>
    <row r="65" spans="1:13" ht="89.25">
      <c r="A65" s="5" t="s">
        <v>106</v>
      </c>
      <c r="B65" s="6" t="s">
        <v>107</v>
      </c>
      <c r="C65" s="13">
        <v>360000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f t="shared" si="1"/>
        <v>360000</v>
      </c>
    </row>
    <row r="66" spans="1:13" ht="89.25">
      <c r="A66" s="5" t="s">
        <v>108</v>
      </c>
      <c r="B66" s="6" t="s">
        <v>107</v>
      </c>
      <c r="C66" s="13">
        <v>8000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f t="shared" si="1"/>
        <v>8000</v>
      </c>
    </row>
    <row r="67" spans="1:13" ht="89.25">
      <c r="A67" s="5" t="s">
        <v>109</v>
      </c>
      <c r="B67" s="6" t="s">
        <v>110</v>
      </c>
      <c r="C67" s="13">
        <v>260000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f t="shared" si="1"/>
        <v>260000</v>
      </c>
    </row>
    <row r="68" spans="1:13" ht="89.25">
      <c r="A68" s="5" t="s">
        <v>111</v>
      </c>
      <c r="B68" s="6" t="s">
        <v>112</v>
      </c>
      <c r="C68" s="13">
        <v>18000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f t="shared" si="1"/>
        <v>18000</v>
      </c>
    </row>
    <row r="69" spans="1:13" ht="76.5">
      <c r="A69" s="5" t="s">
        <v>113</v>
      </c>
      <c r="B69" s="6" t="s">
        <v>114</v>
      </c>
      <c r="C69" s="13">
        <v>6000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f t="shared" si="1"/>
        <v>6000</v>
      </c>
    </row>
    <row r="70" spans="1:13" ht="89.25">
      <c r="A70" s="5" t="s">
        <v>115</v>
      </c>
      <c r="B70" s="6" t="s">
        <v>116</v>
      </c>
      <c r="C70" s="13">
        <v>490000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f t="shared" si="1"/>
        <v>490000</v>
      </c>
    </row>
    <row r="71" spans="1:13" ht="89.25">
      <c r="A71" s="5" t="s">
        <v>117</v>
      </c>
      <c r="B71" s="6" t="s">
        <v>116</v>
      </c>
      <c r="C71" s="13">
        <v>92000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f t="shared" si="1"/>
        <v>92000</v>
      </c>
    </row>
    <row r="72" spans="1:13" ht="38.25">
      <c r="A72" s="5" t="s">
        <v>118</v>
      </c>
      <c r="B72" s="6" t="s">
        <v>119</v>
      </c>
      <c r="C72" s="13">
        <v>30600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1"/>
        <v>30600</v>
      </c>
    </row>
    <row r="73" spans="1:13" ht="25.5">
      <c r="A73" s="5" t="s">
        <v>120</v>
      </c>
      <c r="B73" s="6" t="s">
        <v>121</v>
      </c>
      <c r="C73" s="13">
        <v>160000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f t="shared" si="1"/>
        <v>160000</v>
      </c>
    </row>
    <row r="74" spans="1:13" ht="25.5">
      <c r="A74" s="5" t="s">
        <v>122</v>
      </c>
      <c r="B74" s="6" t="s">
        <v>123</v>
      </c>
      <c r="C74" s="13">
        <v>350000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f t="shared" si="1"/>
        <v>350000</v>
      </c>
    </row>
    <row r="75" spans="1:13" ht="25.5">
      <c r="A75" s="5" t="s">
        <v>124</v>
      </c>
      <c r="B75" s="6" t="s">
        <v>125</v>
      </c>
      <c r="C75" s="13">
        <v>40000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f t="shared" si="1"/>
        <v>40000</v>
      </c>
    </row>
    <row r="76" spans="1:13" ht="25.5">
      <c r="A76" s="5" t="s">
        <v>126</v>
      </c>
      <c r="B76" s="6" t="s">
        <v>127</v>
      </c>
      <c r="C76" s="13">
        <v>300000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f t="shared" si="1"/>
        <v>300000</v>
      </c>
    </row>
    <row r="77" spans="1:13" ht="25.5">
      <c r="A77" s="5" t="s">
        <v>128</v>
      </c>
      <c r="B77" s="6" t="s">
        <v>129</v>
      </c>
      <c r="C77" s="13">
        <v>4474000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f t="shared" si="1"/>
        <v>4474000</v>
      </c>
    </row>
    <row r="78" spans="1:13" ht="12.75">
      <c r="A78" s="5" t="s">
        <v>130</v>
      </c>
      <c r="B78" s="6" t="s">
        <v>131</v>
      </c>
      <c r="C78" s="13">
        <v>9655300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f aca="true" t="shared" si="2" ref="M78:M109">C78+F78</f>
        <v>9655300</v>
      </c>
    </row>
    <row r="79" spans="1:13" ht="25.5">
      <c r="A79" s="5" t="s">
        <v>132</v>
      </c>
      <c r="B79" s="6" t="s">
        <v>133</v>
      </c>
      <c r="C79" s="13">
        <v>1630000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2"/>
        <v>1630000</v>
      </c>
    </row>
    <row r="80" spans="1:13" ht="12.75">
      <c r="A80" s="5" t="s">
        <v>134</v>
      </c>
      <c r="B80" s="6" t="s">
        <v>135</v>
      </c>
      <c r="C80" s="13">
        <v>2200000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2"/>
        <v>2200000</v>
      </c>
    </row>
    <row r="81" spans="1:13" ht="12.75">
      <c r="A81" s="5" t="s">
        <v>136</v>
      </c>
      <c r="B81" s="6" t="s">
        <v>137</v>
      </c>
      <c r="C81" s="13">
        <v>300000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f t="shared" si="2"/>
        <v>300000</v>
      </c>
    </row>
    <row r="82" spans="1:13" ht="12.75">
      <c r="A82" s="5" t="s">
        <v>138</v>
      </c>
      <c r="B82" s="6" t="s">
        <v>139</v>
      </c>
      <c r="C82" s="13">
        <v>26000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f t="shared" si="2"/>
        <v>26000</v>
      </c>
    </row>
    <row r="83" spans="1:13" ht="25.5">
      <c r="A83" s="5" t="s">
        <v>140</v>
      </c>
      <c r="B83" s="6" t="s">
        <v>141</v>
      </c>
      <c r="C83" s="13">
        <v>420000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f t="shared" si="2"/>
        <v>420000</v>
      </c>
    </row>
    <row r="84" spans="1:13" ht="38.25">
      <c r="A84" s="5" t="s">
        <v>142</v>
      </c>
      <c r="B84" s="6" t="s">
        <v>143</v>
      </c>
      <c r="C84" s="13">
        <v>1166000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f t="shared" si="2"/>
        <v>1166000</v>
      </c>
    </row>
    <row r="85" spans="1:13" ht="51">
      <c r="A85" s="5" t="s">
        <v>144</v>
      </c>
      <c r="B85" s="6" t="s">
        <v>145</v>
      </c>
      <c r="C85" s="13">
        <v>463300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f t="shared" si="2"/>
        <v>463300</v>
      </c>
    </row>
    <row r="86" spans="1:13" ht="25.5">
      <c r="A86" s="5" t="s">
        <v>146</v>
      </c>
      <c r="B86" s="6" t="s">
        <v>147</v>
      </c>
      <c r="C86" s="13">
        <v>48000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f t="shared" si="2"/>
        <v>48000</v>
      </c>
    </row>
    <row r="87" spans="1:13" ht="25.5">
      <c r="A87" s="5" t="s">
        <v>148</v>
      </c>
      <c r="B87" s="6" t="s">
        <v>149</v>
      </c>
      <c r="C87" s="13">
        <v>34700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f t="shared" si="2"/>
        <v>34700</v>
      </c>
    </row>
    <row r="88" spans="1:13" ht="38.25">
      <c r="A88" s="5" t="s">
        <v>150</v>
      </c>
      <c r="B88" s="6" t="s">
        <v>151</v>
      </c>
      <c r="C88" s="13">
        <v>3426470</v>
      </c>
      <c r="D88" s="13">
        <v>2131525</v>
      </c>
      <c r="E88" s="13">
        <v>234290</v>
      </c>
      <c r="F88" s="13">
        <v>442000</v>
      </c>
      <c r="G88" s="13">
        <v>422000</v>
      </c>
      <c r="H88" s="13">
        <v>73000</v>
      </c>
      <c r="I88" s="13">
        <v>2000</v>
      </c>
      <c r="J88" s="13">
        <v>20000</v>
      </c>
      <c r="K88" s="13">
        <v>0</v>
      </c>
      <c r="L88" s="13">
        <v>0</v>
      </c>
      <c r="M88" s="13">
        <f t="shared" si="2"/>
        <v>3868470</v>
      </c>
    </row>
    <row r="89" spans="1:13" ht="76.5">
      <c r="A89" s="5" t="s">
        <v>152</v>
      </c>
      <c r="B89" s="6" t="s">
        <v>153</v>
      </c>
      <c r="C89" s="13">
        <v>65000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f t="shared" si="2"/>
        <v>65000</v>
      </c>
    </row>
    <row r="90" spans="1:13" ht="76.5">
      <c r="A90" s="5" t="s">
        <v>154</v>
      </c>
      <c r="B90" s="6" t="s">
        <v>155</v>
      </c>
      <c r="C90" s="13">
        <v>46700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f t="shared" si="2"/>
        <v>46700</v>
      </c>
    </row>
    <row r="91" spans="1:13" ht="25.5">
      <c r="A91" s="5" t="s">
        <v>156</v>
      </c>
      <c r="B91" s="6" t="s">
        <v>157</v>
      </c>
      <c r="C91" s="13">
        <v>21500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f t="shared" si="2"/>
        <v>21500</v>
      </c>
    </row>
    <row r="92" spans="1:13" ht="25.5">
      <c r="A92" s="5" t="s">
        <v>158</v>
      </c>
      <c r="B92" s="6" t="s">
        <v>159</v>
      </c>
      <c r="C92" s="13">
        <v>4600000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f t="shared" si="2"/>
        <v>4600000</v>
      </c>
    </row>
    <row r="93" spans="1:13" ht="38.25">
      <c r="A93" s="3" t="s">
        <v>160</v>
      </c>
      <c r="B93" s="4" t="s">
        <v>161</v>
      </c>
      <c r="C93" s="12">
        <v>329000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f t="shared" si="2"/>
        <v>329000</v>
      </c>
    </row>
    <row r="94" spans="1:13" ht="38.25">
      <c r="A94" s="5" t="s">
        <v>162</v>
      </c>
      <c r="B94" s="6" t="s">
        <v>163</v>
      </c>
      <c r="C94" s="13">
        <v>209000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f t="shared" si="2"/>
        <v>209000</v>
      </c>
    </row>
    <row r="95" spans="1:13" ht="38.25">
      <c r="A95" s="5" t="s">
        <v>164</v>
      </c>
      <c r="B95" s="6" t="s">
        <v>165</v>
      </c>
      <c r="C95" s="13">
        <v>120000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f t="shared" si="2"/>
        <v>120000</v>
      </c>
    </row>
    <row r="96" spans="1:13" ht="102">
      <c r="A96" s="3" t="s">
        <v>166</v>
      </c>
      <c r="B96" s="4" t="s">
        <v>167</v>
      </c>
      <c r="C96" s="12">
        <v>4331538</v>
      </c>
      <c r="D96" s="12">
        <v>2487721</v>
      </c>
      <c r="E96" s="12">
        <v>920877</v>
      </c>
      <c r="F96" s="12">
        <v>267000</v>
      </c>
      <c r="G96" s="12">
        <v>152500</v>
      </c>
      <c r="H96" s="12">
        <v>60500</v>
      </c>
      <c r="I96" s="12">
        <v>0</v>
      </c>
      <c r="J96" s="12">
        <v>114500</v>
      </c>
      <c r="K96" s="12">
        <v>105000</v>
      </c>
      <c r="L96" s="12">
        <v>105000</v>
      </c>
      <c r="M96" s="12">
        <f t="shared" si="2"/>
        <v>4598538</v>
      </c>
    </row>
    <row r="97" spans="1:13" ht="12.75">
      <c r="A97" s="3" t="s">
        <v>168</v>
      </c>
      <c r="B97" s="4" t="s">
        <v>169</v>
      </c>
      <c r="C97" s="12">
        <v>4331538</v>
      </c>
      <c r="D97" s="12">
        <v>2487721</v>
      </c>
      <c r="E97" s="12">
        <v>920877</v>
      </c>
      <c r="F97" s="12">
        <v>182000</v>
      </c>
      <c r="G97" s="12">
        <v>152500</v>
      </c>
      <c r="H97" s="12">
        <v>60500</v>
      </c>
      <c r="I97" s="12">
        <v>0</v>
      </c>
      <c r="J97" s="12">
        <v>29500</v>
      </c>
      <c r="K97" s="12">
        <v>20000</v>
      </c>
      <c r="L97" s="12">
        <v>20000</v>
      </c>
      <c r="M97" s="12">
        <f t="shared" si="2"/>
        <v>4513538</v>
      </c>
    </row>
    <row r="98" spans="1:13" ht="25.5">
      <c r="A98" s="5" t="s">
        <v>170</v>
      </c>
      <c r="B98" s="6" t="s">
        <v>171</v>
      </c>
      <c r="C98" s="13">
        <v>70000</v>
      </c>
      <c r="D98" s="13">
        <v>0</v>
      </c>
      <c r="E98" s="13">
        <v>0</v>
      </c>
      <c r="F98" s="13">
        <v>2000</v>
      </c>
      <c r="G98" s="13">
        <v>2000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f t="shared" si="2"/>
        <v>72000</v>
      </c>
    </row>
    <row r="99" spans="1:13" ht="12.75">
      <c r="A99" s="5" t="s">
        <v>172</v>
      </c>
      <c r="B99" s="6" t="s">
        <v>173</v>
      </c>
      <c r="C99" s="13">
        <v>1691419</v>
      </c>
      <c r="D99" s="13">
        <v>1117420</v>
      </c>
      <c r="E99" s="13">
        <v>215420</v>
      </c>
      <c r="F99" s="13">
        <v>30000</v>
      </c>
      <c r="G99" s="13">
        <v>5500</v>
      </c>
      <c r="H99" s="13">
        <v>500</v>
      </c>
      <c r="I99" s="13">
        <v>0</v>
      </c>
      <c r="J99" s="13">
        <v>24500</v>
      </c>
      <c r="K99" s="13">
        <v>20000</v>
      </c>
      <c r="L99" s="13">
        <v>20000</v>
      </c>
      <c r="M99" s="13">
        <f t="shared" si="2"/>
        <v>1721419</v>
      </c>
    </row>
    <row r="100" spans="1:13" ht="12.75">
      <c r="A100" s="5" t="s">
        <v>174</v>
      </c>
      <c r="B100" s="6" t="s">
        <v>175</v>
      </c>
      <c r="C100" s="13">
        <v>203783</v>
      </c>
      <c r="D100" s="13">
        <v>108386</v>
      </c>
      <c r="E100" s="13">
        <v>53000</v>
      </c>
      <c r="F100" s="13">
        <v>3000</v>
      </c>
      <c r="G100" s="13">
        <v>3000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f t="shared" si="2"/>
        <v>206783</v>
      </c>
    </row>
    <row r="101" spans="1:13" ht="25.5">
      <c r="A101" s="5" t="s">
        <v>176</v>
      </c>
      <c r="B101" s="6" t="s">
        <v>177</v>
      </c>
      <c r="C101" s="13">
        <v>1060385</v>
      </c>
      <c r="D101" s="13">
        <v>346234</v>
      </c>
      <c r="E101" s="13">
        <v>547470</v>
      </c>
      <c r="F101" s="13">
        <v>102000</v>
      </c>
      <c r="G101" s="13">
        <v>97000</v>
      </c>
      <c r="H101" s="13">
        <v>40000</v>
      </c>
      <c r="I101" s="13">
        <v>0</v>
      </c>
      <c r="J101" s="13">
        <v>5000</v>
      </c>
      <c r="K101" s="13">
        <v>0</v>
      </c>
      <c r="L101" s="13">
        <v>0</v>
      </c>
      <c r="M101" s="13">
        <f t="shared" si="2"/>
        <v>1162385</v>
      </c>
    </row>
    <row r="102" spans="1:13" ht="12.75">
      <c r="A102" s="5" t="s">
        <v>178</v>
      </c>
      <c r="B102" s="6" t="s">
        <v>179</v>
      </c>
      <c r="C102" s="13">
        <v>1182911</v>
      </c>
      <c r="D102" s="13">
        <v>839328</v>
      </c>
      <c r="E102" s="13">
        <v>95787</v>
      </c>
      <c r="F102" s="13">
        <v>45000</v>
      </c>
      <c r="G102" s="13">
        <v>45000</v>
      </c>
      <c r="H102" s="13">
        <v>20000</v>
      </c>
      <c r="I102" s="13">
        <v>0</v>
      </c>
      <c r="J102" s="13">
        <v>0</v>
      </c>
      <c r="K102" s="13">
        <v>0</v>
      </c>
      <c r="L102" s="13">
        <v>0</v>
      </c>
      <c r="M102" s="13">
        <f t="shared" si="2"/>
        <v>1227911</v>
      </c>
    </row>
    <row r="103" spans="1:13" ht="12.75">
      <c r="A103" s="5" t="s">
        <v>180</v>
      </c>
      <c r="B103" s="6" t="s">
        <v>181</v>
      </c>
      <c r="C103" s="13">
        <v>123040</v>
      </c>
      <c r="D103" s="13">
        <v>76353</v>
      </c>
      <c r="E103" s="13">
        <v>9200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2"/>
        <v>123040</v>
      </c>
    </row>
    <row r="104" spans="1:13" ht="12.75">
      <c r="A104" s="3" t="s">
        <v>63</v>
      </c>
      <c r="B104" s="4" t="s">
        <v>64</v>
      </c>
      <c r="C104" s="12">
        <v>0</v>
      </c>
      <c r="D104" s="12">
        <v>0</v>
      </c>
      <c r="E104" s="12">
        <v>0</v>
      </c>
      <c r="F104" s="12">
        <v>85000</v>
      </c>
      <c r="G104" s="12">
        <v>0</v>
      </c>
      <c r="H104" s="12">
        <v>0</v>
      </c>
      <c r="I104" s="12">
        <v>0</v>
      </c>
      <c r="J104" s="12">
        <v>85000</v>
      </c>
      <c r="K104" s="12">
        <v>85000</v>
      </c>
      <c r="L104" s="12">
        <v>85000</v>
      </c>
      <c r="M104" s="12">
        <f t="shared" si="2"/>
        <v>85000</v>
      </c>
    </row>
    <row r="105" spans="1:13" ht="12.75">
      <c r="A105" s="5" t="s">
        <v>65</v>
      </c>
      <c r="B105" s="6" t="s">
        <v>66</v>
      </c>
      <c r="C105" s="13">
        <v>0</v>
      </c>
      <c r="D105" s="13">
        <v>0</v>
      </c>
      <c r="E105" s="13">
        <v>0</v>
      </c>
      <c r="F105" s="13">
        <v>85000</v>
      </c>
      <c r="G105" s="13">
        <v>0</v>
      </c>
      <c r="H105" s="13">
        <v>0</v>
      </c>
      <c r="I105" s="13">
        <v>0</v>
      </c>
      <c r="J105" s="13">
        <v>85000</v>
      </c>
      <c r="K105" s="13">
        <v>85000</v>
      </c>
      <c r="L105" s="13">
        <v>85000</v>
      </c>
      <c r="M105" s="13">
        <f t="shared" si="2"/>
        <v>85000</v>
      </c>
    </row>
    <row r="106" spans="1:13" ht="102">
      <c r="A106" s="3" t="s">
        <v>182</v>
      </c>
      <c r="B106" s="4" t="s">
        <v>183</v>
      </c>
      <c r="C106" s="12">
        <v>0</v>
      </c>
      <c r="D106" s="12">
        <v>0</v>
      </c>
      <c r="E106" s="12">
        <v>0</v>
      </c>
      <c r="F106" s="12">
        <v>7400</v>
      </c>
      <c r="G106" s="12">
        <v>7400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f t="shared" si="2"/>
        <v>7400</v>
      </c>
    </row>
    <row r="107" spans="1:13" ht="25.5">
      <c r="A107" s="3" t="s">
        <v>184</v>
      </c>
      <c r="B107" s="4" t="s">
        <v>185</v>
      </c>
      <c r="C107" s="12">
        <v>0</v>
      </c>
      <c r="D107" s="12">
        <v>0</v>
      </c>
      <c r="E107" s="12">
        <v>0</v>
      </c>
      <c r="F107" s="12">
        <v>7400</v>
      </c>
      <c r="G107" s="12">
        <v>7400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f t="shared" si="2"/>
        <v>7400</v>
      </c>
    </row>
    <row r="108" spans="1:13" ht="25.5">
      <c r="A108" s="5" t="s">
        <v>186</v>
      </c>
      <c r="B108" s="6" t="s">
        <v>187</v>
      </c>
      <c r="C108" s="13">
        <v>0</v>
      </c>
      <c r="D108" s="13">
        <v>0</v>
      </c>
      <c r="E108" s="13">
        <v>0</v>
      </c>
      <c r="F108" s="13">
        <v>7400</v>
      </c>
      <c r="G108" s="13">
        <v>7400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f t="shared" si="2"/>
        <v>7400</v>
      </c>
    </row>
    <row r="109" spans="1:13" ht="38.25">
      <c r="A109" s="3" t="s">
        <v>188</v>
      </c>
      <c r="B109" s="4" t="s">
        <v>189</v>
      </c>
      <c r="C109" s="12">
        <v>7325431</v>
      </c>
      <c r="D109" s="12">
        <v>0</v>
      </c>
      <c r="E109" s="12">
        <v>0</v>
      </c>
      <c r="F109" s="12">
        <v>898993</v>
      </c>
      <c r="G109" s="12">
        <v>297993</v>
      </c>
      <c r="H109" s="12">
        <v>0</v>
      </c>
      <c r="I109" s="12">
        <v>0</v>
      </c>
      <c r="J109" s="12">
        <v>601000</v>
      </c>
      <c r="K109" s="12">
        <v>8700</v>
      </c>
      <c r="L109" s="12">
        <v>8700</v>
      </c>
      <c r="M109" s="12">
        <f t="shared" si="2"/>
        <v>8224424</v>
      </c>
    </row>
    <row r="110" spans="1:13" ht="25.5">
      <c r="A110" s="3" t="s">
        <v>29</v>
      </c>
      <c r="B110" s="4" t="s">
        <v>30</v>
      </c>
      <c r="C110" s="12">
        <v>7325431</v>
      </c>
      <c r="D110" s="12">
        <v>0</v>
      </c>
      <c r="E110" s="12">
        <v>0</v>
      </c>
      <c r="F110" s="12">
        <v>898993</v>
      </c>
      <c r="G110" s="12">
        <v>297993</v>
      </c>
      <c r="H110" s="12">
        <v>0</v>
      </c>
      <c r="I110" s="12">
        <v>0</v>
      </c>
      <c r="J110" s="12">
        <v>601000</v>
      </c>
      <c r="K110" s="12">
        <v>8700</v>
      </c>
      <c r="L110" s="12">
        <v>8700</v>
      </c>
      <c r="M110" s="12">
        <f aca="true" t="shared" si="3" ref="M110:M117">C110+F110</f>
        <v>8224424</v>
      </c>
    </row>
    <row r="111" spans="1:13" ht="12.75">
      <c r="A111" s="5" t="s">
        <v>190</v>
      </c>
      <c r="B111" s="6" t="s">
        <v>191</v>
      </c>
      <c r="C111" s="13">
        <v>311833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f t="shared" si="3"/>
        <v>311833</v>
      </c>
    </row>
    <row r="112" spans="1:13" ht="51">
      <c r="A112" s="5" t="s">
        <v>192</v>
      </c>
      <c r="B112" s="6" t="s">
        <v>193</v>
      </c>
      <c r="C112" s="13">
        <v>6124198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f t="shared" si="3"/>
        <v>6124198</v>
      </c>
    </row>
    <row r="113" spans="1:13" ht="12.75">
      <c r="A113" s="5" t="s">
        <v>194</v>
      </c>
      <c r="B113" s="6" t="s">
        <v>195</v>
      </c>
      <c r="C113" s="13">
        <v>690000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f t="shared" si="3"/>
        <v>690000</v>
      </c>
    </row>
    <row r="114" spans="1:13" ht="51">
      <c r="A114" s="5" t="s">
        <v>196</v>
      </c>
      <c r="B114" s="6" t="s">
        <v>197</v>
      </c>
      <c r="C114" s="13">
        <v>99400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f t="shared" si="3"/>
        <v>99400</v>
      </c>
    </row>
    <row r="115" spans="1:13" ht="63.75">
      <c r="A115" s="5" t="s">
        <v>198</v>
      </c>
      <c r="B115" s="6" t="s">
        <v>199</v>
      </c>
      <c r="C115" s="13">
        <v>0</v>
      </c>
      <c r="D115" s="13">
        <v>0</v>
      </c>
      <c r="E115" s="13">
        <v>0</v>
      </c>
      <c r="F115" s="13">
        <v>870500</v>
      </c>
      <c r="G115" s="13">
        <v>278200</v>
      </c>
      <c r="H115" s="13">
        <v>0</v>
      </c>
      <c r="I115" s="13">
        <v>0</v>
      </c>
      <c r="J115" s="13">
        <v>592300</v>
      </c>
      <c r="K115" s="13">
        <v>0</v>
      </c>
      <c r="L115" s="13">
        <v>0</v>
      </c>
      <c r="M115" s="13">
        <f t="shared" si="3"/>
        <v>870500</v>
      </c>
    </row>
    <row r="116" spans="1:13" ht="12.75">
      <c r="A116" s="5" t="s">
        <v>200</v>
      </c>
      <c r="B116" s="6" t="s">
        <v>201</v>
      </c>
      <c r="C116" s="13">
        <v>100000</v>
      </c>
      <c r="D116" s="13">
        <v>0</v>
      </c>
      <c r="E116" s="13">
        <v>0</v>
      </c>
      <c r="F116" s="13">
        <v>28493</v>
      </c>
      <c r="G116" s="13">
        <v>19793</v>
      </c>
      <c r="H116" s="13">
        <v>0</v>
      </c>
      <c r="I116" s="13">
        <v>0</v>
      </c>
      <c r="J116" s="13">
        <v>8700</v>
      </c>
      <c r="K116" s="13">
        <v>8700</v>
      </c>
      <c r="L116" s="13">
        <v>8700</v>
      </c>
      <c r="M116" s="13">
        <f t="shared" si="3"/>
        <v>128493</v>
      </c>
    </row>
    <row r="117" spans="1:13" ht="12.75">
      <c r="A117" s="7" t="s">
        <v>202</v>
      </c>
      <c r="B117" s="7"/>
      <c r="C117" s="14">
        <v>107819269</v>
      </c>
      <c r="D117" s="14">
        <v>37743483</v>
      </c>
      <c r="E117" s="14">
        <v>11271022</v>
      </c>
      <c r="F117" s="14">
        <v>3598493</v>
      </c>
      <c r="G117" s="14">
        <v>2288493</v>
      </c>
      <c r="H117" s="14">
        <v>186450</v>
      </c>
      <c r="I117" s="14">
        <v>8000</v>
      </c>
      <c r="J117" s="14">
        <v>1310000</v>
      </c>
      <c r="K117" s="14">
        <v>546200</v>
      </c>
      <c r="L117" s="14">
        <v>546200</v>
      </c>
      <c r="M117" s="14">
        <f t="shared" si="3"/>
        <v>111417762</v>
      </c>
    </row>
    <row r="120" spans="2:13" s="15" customFormat="1" ht="18">
      <c r="B120" s="16"/>
      <c r="C120" s="17"/>
      <c r="D120" s="17"/>
      <c r="E120" s="17"/>
      <c r="F120" s="17"/>
      <c r="G120" s="17"/>
      <c r="H120" s="17"/>
      <c r="I120" s="18"/>
      <c r="J120" s="17"/>
      <c r="K120" s="17"/>
      <c r="L120" s="17"/>
      <c r="M120" s="17"/>
    </row>
  </sheetData>
  <mergeCells count="25">
    <mergeCell ref="J1:M1"/>
    <mergeCell ref="J2:M2"/>
    <mergeCell ref="J3:M3"/>
    <mergeCell ref="J4:M4"/>
    <mergeCell ref="J10:J12"/>
    <mergeCell ref="K11:K12"/>
    <mergeCell ref="K10:L10"/>
    <mergeCell ref="M9:M12"/>
    <mergeCell ref="A11:A12"/>
    <mergeCell ref="B11:B12"/>
    <mergeCell ref="C9:E9"/>
    <mergeCell ref="C10:C12"/>
    <mergeCell ref="D11:D12"/>
    <mergeCell ref="D10:E10"/>
    <mergeCell ref="E11:E12"/>
    <mergeCell ref="A6:M6"/>
    <mergeCell ref="A7:M7"/>
    <mergeCell ref="A9:A10"/>
    <mergeCell ref="B9:B10"/>
    <mergeCell ref="F9:L9"/>
    <mergeCell ref="F10:F12"/>
    <mergeCell ref="G10:G12"/>
    <mergeCell ref="H10:I10"/>
    <mergeCell ref="H11:H12"/>
    <mergeCell ref="I11:I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2012-03-22T12:37:14Z</cp:lastPrinted>
  <dcterms:created xsi:type="dcterms:W3CDTF">2012-03-22T12:34:40Z</dcterms:created>
  <dcterms:modified xsi:type="dcterms:W3CDTF">2012-04-02T06:24:08Z</dcterms:modified>
  <cp:category/>
  <cp:version/>
  <cp:contentType/>
  <cp:contentStatus/>
</cp:coreProperties>
</file>