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<sst xmlns="http://schemas.openxmlformats.org/spreadsheetml/2006/main" count="59" uniqueCount="48">
  <si>
    <t>грн.</t>
  </si>
  <si>
    <t>Код типової відомчої класифікації видатків місцевих бюджетів</t>
  </si>
  <si>
    <r>
      <t>Назва головного розпорядника коштів</t>
    </r>
  </si>
  <si>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</si>
  <si>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</si>
  <si>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</si>
  <si>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</si>
  <si>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</si>
  <si>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</si>
  <si>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</si>
  <si>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</si>
  <si>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110201</t>
  </si>
  <si>
    <t>Бібліотеки</t>
  </si>
  <si>
    <t>Всього бюджет розвитку:</t>
  </si>
  <si>
    <t>Відділ освіти Менської районної державної адміністрації</t>
  </si>
  <si>
    <t>О70201</t>
  </si>
  <si>
    <t>Загальноосвітні школи</t>
  </si>
  <si>
    <t>Відділ культури та туризму Менської районної державної адміністрації</t>
  </si>
  <si>
    <t>Районна рада</t>
  </si>
  <si>
    <t>Управління праці та соціального захисту населення</t>
  </si>
  <si>
    <t>Поповнення бібліотечного фонду</t>
  </si>
  <si>
    <t>О10116</t>
  </si>
  <si>
    <t>Органи місцевого самоврядування</t>
  </si>
  <si>
    <t>Районна державна адміністрація</t>
  </si>
  <si>
    <t>Центральна районна лікарня</t>
  </si>
  <si>
    <t>Районний будинок культури</t>
  </si>
  <si>
    <t>Придбання оргтехніки</t>
  </si>
  <si>
    <t>Придбання основних засобів</t>
  </si>
  <si>
    <t>Перелік об‘єктів, видатки на які у 2012 році будуть проводитися за рахунок коштів  бюджету розвитку</t>
  </si>
  <si>
    <t>Додаток 7</t>
  </si>
  <si>
    <t>О90203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</si>
  <si>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</si>
  <si>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t>
  </si>
  <si>
    <t>Капітальні видатки</t>
  </si>
  <si>
    <t>реконструкція малого залу районного будинку культури</t>
  </si>
  <si>
    <t>Капітальні видатки по ЦКДМ</t>
  </si>
  <si>
    <t xml:space="preserve"> О1</t>
  </si>
  <si>
    <t>О91101</t>
  </si>
  <si>
    <t>Утримання центру соціальної служби для сім"ї, дітей та молоді</t>
  </si>
  <si>
    <t>Фінансовий орган</t>
  </si>
  <si>
    <t xml:space="preserve">інша субвенція </t>
  </si>
  <si>
    <t xml:space="preserve">Капітальні видатки </t>
  </si>
  <si>
    <t>О3</t>
  </si>
  <si>
    <t>О70401</t>
  </si>
  <si>
    <t>Позашкільна освіта</t>
  </si>
  <si>
    <t xml:space="preserve">до рішення районної ради від 28 березня  2012 року </t>
  </si>
  <si>
    <t xml:space="preserve"> "Про внесення змін до рішення районної ради від 29 грудня  2011 року </t>
  </si>
  <si>
    <t>"Про районний бюджет на 2012 рік"</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</si>
</sst>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г_р_н_."/>
    <numFmt numFmtId="181" formatCode="0.000"/>
    <numFmt numFmtId="182" formatCode="0.0"/>
  </numFmts>
  <fonts count="9">
    <font>
      <sz val="10"/>
      <name val="Arial"/>
      <family val="0"/>
    </font>
    <font>
      <sz val="10"/>
      <name val="Helv"/>
      <family val="0"/>
    </font>
    <font>
      <b/>
      <sz val="16"/>
      <name val="Times New Roman Cyr"/>
      <family val="0"/>
    </font>
    <font>
      <b/>
      <sz val="10"/>
      <name val="Arial"/>
      <family val="2"/>
    </font>
    <font>
      <b/>
      <sz val="14"/>
      <name val="Arial"/>
      <family val="2"/>
    </font>
    <font>
      <b/>
      <sz val="14"/>
      <name val="Arial Cyr"/>
      <family val="0"/>
    </font>
    <font>
      <sz val="14"/>
      <name val="Arial Cyr"/>
      <family val="0"/>
    </font>
    <font>
      <sz val="14"/>
      <name val="Arial"/>
      <family val="2"/>
    </font>
    <font>
      <sz val="10"/>
      <color indexed="10"/>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cellStyleXfs>
  <cellXfs count="65">
    <xf numFmtId="0" fontId="0" fillId="0" borderId="0" xfId="0" applyAlignment="1">
      <alignment/>
    </xf>
    <xf numFmtId="0" fontId="0" fillId="0" borderId="0" xfId="18" applyFont="1">
      <alignment/>
      <protection/>
    </xf>
    <xf numFmtId="0" fontId="0" fillId="0" borderId="0" xfId="0" applyFont="1" applyAlignment="1">
      <alignment/>
    </xf>
    <xf numFmtId="0" fontId="0" fillId="0" borderId="0" xfId="18" applyFont="1" applyAlignment="1">
      <alignment horizontal="right"/>
      <protection/>
    </xf>
    <xf numFmtId="0" fontId="3" fillId="0" borderId="0" xfId="0" applyFont="1" applyAlignment="1">
      <alignment/>
    </xf>
    <xf numFmtId="0" fontId="3" fillId="0" borderId="1" xfId="18" applyFont="1" applyBorder="1" applyAlignment="1">
      <alignment horizontal="center" vertical="center" wrapText="1"/>
      <protection/>
    </xf>
    <xf numFmtId="0" fontId="3" fillId="0" borderId="2" xfId="18" applyFont="1" applyBorder="1" applyAlignment="1">
      <alignment horizontal="center" vertical="center" wrapText="1"/>
      <protection/>
    </xf>
    <xf numFmtId="0" fontId="3" fillId="0" borderId="2" xfId="0" applyFont="1" applyFill="1" applyBorder="1" applyAlignment="1">
      <alignment horizontal="center" vertical="center" wrapText="1"/>
    </xf>
    <xf numFmtId="0" fontId="0" fillId="0" borderId="3" xfId="18" applyFont="1" applyBorder="1" applyAlignment="1">
      <alignment horizontal="center" vertical="center" wrapText="1"/>
      <protection/>
    </xf>
    <xf numFmtId="180" fontId="0" fillId="0" borderId="3" xfId="0" applyNumberFormat="1" applyFont="1" applyBorder="1" applyAlignment="1">
      <alignment horizontal="center" vertical="center" wrapText="1"/>
    </xf>
    <xf numFmtId="180" fontId="3" fillId="0" borderId="2" xfId="0" applyNumberFormat="1" applyFont="1" applyBorder="1" applyAlignment="1">
      <alignment horizontal="center" vertical="center" wrapText="1"/>
    </xf>
    <xf numFmtId="0" fontId="0" fillId="0" borderId="4" xfId="0" applyFont="1" applyBorder="1" applyAlignment="1">
      <alignment horizontal="center" vertical="center" wrapText="1"/>
    </xf>
    <xf numFmtId="3" fontId="3" fillId="0" borderId="5" xfId="18" applyNumberFormat="1" applyFont="1" applyBorder="1" applyAlignment="1">
      <alignment horizontal="center" vertical="center" wrapText="1"/>
      <protection/>
    </xf>
    <xf numFmtId="0" fontId="0" fillId="0" borderId="6" xfId="18" applyFont="1" applyBorder="1" applyAlignment="1">
      <alignment horizontal="center" vertical="center" wrapText="1"/>
      <protection/>
    </xf>
    <xf numFmtId="180" fontId="0" fillId="0" borderId="6" xfId="0" applyNumberFormat="1" applyFont="1" applyBorder="1" applyAlignment="1">
      <alignment horizontal="center" vertical="center" wrapText="1"/>
    </xf>
    <xf numFmtId="0" fontId="0" fillId="0" borderId="7" xfId="18" applyFont="1" applyBorder="1" applyAlignment="1">
      <alignment horizontal="center" vertical="center" wrapText="1"/>
      <protection/>
    </xf>
    <xf numFmtId="0" fontId="3" fillId="0" borderId="6" xfId="18" applyFont="1" applyBorder="1" applyAlignment="1">
      <alignment horizontal="center" vertical="center" wrapText="1"/>
      <protection/>
    </xf>
    <xf numFmtId="0" fontId="0" fillId="0" borderId="8"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3" fontId="0" fillId="0" borderId="10" xfId="18" applyNumberFormat="1" applyFont="1" applyFill="1" applyBorder="1" applyAlignment="1">
      <alignment horizontal="center" vertical="center" wrapText="1"/>
      <protection/>
    </xf>
    <xf numFmtId="3" fontId="0" fillId="0" borderId="11" xfId="18" applyNumberFormat="1" applyFont="1" applyFill="1" applyBorder="1" applyAlignment="1">
      <alignment horizontal="center" vertical="center" wrapText="1"/>
      <protection/>
    </xf>
    <xf numFmtId="3" fontId="3" fillId="0" borderId="5" xfId="18" applyNumberFormat="1" applyFont="1" applyFill="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80" fontId="3" fillId="0" borderId="6" xfId="0" applyNumberFormat="1" applyFont="1" applyBorder="1" applyAlignment="1">
      <alignment horizontal="center" vertical="center" wrapText="1"/>
    </xf>
    <xf numFmtId="0" fontId="0" fillId="0" borderId="6" xfId="18" applyFont="1" applyFill="1" applyBorder="1" applyAlignment="1">
      <alignment horizontal="center" vertical="center" wrapText="1"/>
      <protection/>
    </xf>
    <xf numFmtId="0" fontId="3" fillId="0" borderId="1" xfId="0" applyFont="1" applyFill="1" applyBorder="1" applyAlignment="1" quotePrefix="1">
      <alignment horizontal="center" vertical="center" wrapText="1"/>
    </xf>
    <xf numFmtId="180" fontId="3" fillId="0" borderId="2" xfId="0" applyNumberFormat="1" applyFont="1" applyFill="1" applyBorder="1" applyAlignment="1">
      <alignment horizontal="center" vertical="center" wrapText="1"/>
    </xf>
    <xf numFmtId="0" fontId="3" fillId="0" borderId="7" xfId="18" applyFont="1" applyBorder="1" applyAlignment="1">
      <alignment horizontal="center" vertical="center" wrapText="1"/>
      <protection/>
    </xf>
    <xf numFmtId="3" fontId="3" fillId="0" borderId="10" xfId="0" applyNumberFormat="1" applyFont="1" applyFill="1" applyBorder="1" applyAlignment="1">
      <alignment horizontal="center" vertical="center" wrapText="1"/>
    </xf>
    <xf numFmtId="180" fontId="0" fillId="0" borderId="9" xfId="0" applyNumberFormat="1" applyFont="1" applyBorder="1" applyAlignment="1">
      <alignment horizontal="center" vertical="center" wrapText="1"/>
    </xf>
    <xf numFmtId="3" fontId="0" fillId="0" borderId="11" xfId="0" applyNumberFormat="1" applyFont="1" applyFill="1" applyBorder="1" applyAlignment="1">
      <alignment horizontal="center" vertical="center" wrapText="1"/>
    </xf>
    <xf numFmtId="180" fontId="3" fillId="2" borderId="13" xfId="0" applyNumberFormat="1" applyFont="1" applyFill="1" applyBorder="1" applyAlignment="1">
      <alignment horizontal="center" vertical="center" wrapText="1"/>
    </xf>
    <xf numFmtId="180" fontId="3" fillId="2" borderId="13" xfId="0" applyNumberFormat="1" applyFont="1" applyFill="1" applyBorder="1" applyAlignment="1">
      <alignment vertical="center" wrapText="1"/>
    </xf>
    <xf numFmtId="3" fontId="3" fillId="2" borderId="14"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80" fontId="0"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18" applyFont="1" applyBorder="1" applyAlignment="1">
      <alignment horizontal="center" vertical="center" wrapText="1"/>
      <protection/>
    </xf>
    <xf numFmtId="0" fontId="0" fillId="0" borderId="16" xfId="18" applyFont="1" applyBorder="1" applyAlignment="1">
      <alignment horizontal="center" vertical="center" wrapText="1"/>
      <protection/>
    </xf>
    <xf numFmtId="0" fontId="0" fillId="0" borderId="17" xfId="18" applyFont="1" applyBorder="1" applyAlignment="1">
      <alignment horizontal="center" vertical="center" wrapText="1"/>
      <protection/>
    </xf>
    <xf numFmtId="49" fontId="3"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3" fontId="0" fillId="0" borderId="0" xfId="0" applyNumberFormat="1" applyFont="1" applyAlignment="1">
      <alignment/>
    </xf>
    <xf numFmtId="0" fontId="8" fillId="0" borderId="0" xfId="0" applyFont="1" applyAlignment="1">
      <alignment horizontal="left"/>
    </xf>
    <xf numFmtId="0" fontId="3" fillId="2" borderId="18" xfId="18" applyFont="1" applyFill="1" applyBorder="1" applyAlignment="1">
      <alignment horizontal="center" vertical="center" wrapText="1"/>
      <protection/>
    </xf>
    <xf numFmtId="0" fontId="3" fillId="2" borderId="13" xfId="18" applyFont="1" applyFill="1" applyBorder="1" applyAlignment="1">
      <alignment horizontal="center" vertical="center" wrapText="1"/>
      <protection/>
    </xf>
    <xf numFmtId="2" fontId="4" fillId="0" borderId="0" xfId="18" applyNumberFormat="1" applyFont="1" applyAlignment="1">
      <alignment horizontal="center" wrapText="1"/>
      <protection/>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xf>
  </cellXfs>
  <cellStyles count="7">
    <cellStyle name="Normal" xfId="0"/>
    <cellStyle name="Percent" xfId="15"/>
    <cellStyle name="Currency" xfId="16"/>
    <cellStyle name="Currency [0]" xfId="17"/>
    <cellStyle name="Обычный_Бюджет розвитку"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workbookViewId="0" topLeftCell="A37">
      <selection activeCell="C3" sqref="C3:G3"/>
    </sheetView>
  </sheetViews>
  <sheetFormatPr defaultColWidth="9.140625" defaultRowHeight="12.75"/>
  <cols>
    <col min="1" max="1" width="15.57421875" style="2" customWidth="1"/>
    <col min="2" max="2" width="28.28125" style="2" customWidth="1"/>
    <col min="3" max="3" width="29.00390625" style="2" customWidth="1"/>
    <col min="4" max="4" width="8.28125" style="2" customWidth="1"/>
    <col min="5" max="5" width="9.28125" style="2" customWidth="1"/>
    <col min="6" max="6" width="10.140625" style="2" customWidth="1"/>
    <col min="7" max="7" width="7.28125" style="2" customWidth="1"/>
    <col min="8" max="16384" width="9.140625" style="2" customWidth="1"/>
  </cols>
  <sheetData>
    <row r="1" spans="3:7" ht="12.75">
      <c r="C1" s="63" t="s">
        <v>29</v>
      </c>
      <c r="D1" s="63"/>
      <c r="E1" s="63"/>
      <c r="F1" s="63"/>
      <c r="G1" s="63"/>
    </row>
    <row r="2" spans="3:7" ht="13.5" customHeight="1">
      <c r="C2" s="63" t="s">
        <v>45</v>
      </c>
      <c r="D2" s="63"/>
      <c r="E2" s="63"/>
      <c r="F2" s="63"/>
      <c r="G2" s="63"/>
    </row>
    <row r="3" spans="3:7" ht="12.75">
      <c r="C3" s="63" t="s">
        <v>46</v>
      </c>
      <c r="D3" s="63"/>
      <c r="E3" s="63"/>
      <c r="F3" s="63"/>
      <c r="G3" s="63"/>
    </row>
    <row r="4" spans="3:7" ht="12.75">
      <c r="C4" s="64" t="s">
        <v>47</v>
      </c>
      <c r="D4" s="64"/>
      <c r="E4" s="64"/>
      <c r="F4" s="64"/>
      <c r="G4" s="64"/>
    </row>
    <row r="5" spans="3:7" ht="12.75">
      <c r="C5" s="55"/>
      <c r="D5" s="55"/>
      <c r="E5" s="55"/>
      <c r="F5" s="55"/>
      <c r="G5" s="55"/>
    </row>
    <row r="6" spans="1:7" s="21" customFormat="1" ht="31.5" customHeight="1">
      <c r="A6" s="58" t="s">
        <v>28</v>
      </c>
      <c r="B6" s="58"/>
      <c r="C6" s="58"/>
      <c r="D6" s="58"/>
      <c r="E6" s="58"/>
      <c r="F6" s="58"/>
      <c r="G6" s="58"/>
    </row>
    <row r="7" spans="1:7" s="21" customFormat="1" ht="6.75" customHeight="1">
      <c r="A7" s="58"/>
      <c r="B7" s="58"/>
      <c r="C7" s="58"/>
      <c r="D7" s="58"/>
      <c r="E7" s="58"/>
      <c r="F7" s="58"/>
      <c r="G7" s="58"/>
    </row>
    <row r="8" spans="1:7" ht="13.5" thickBot="1">
      <c r="A8" s="1"/>
      <c r="B8" s="1"/>
      <c r="C8" s="1"/>
      <c r="D8" s="1"/>
      <c r="E8" s="1"/>
      <c r="F8" s="1"/>
      <c r="G8" s="3" t="s">
        <v>0</v>
      </c>
    </row>
    <row r="9" spans="1:7" s="4" customFormat="1" ht="76.5">
      <c r="A9" s="48" t="s">
        <v>1</v>
      </c>
      <c r="B9" s="49" t="s">
        <v>2</v>
      </c>
      <c r="C9" s="59" t="s">
        <v>3</v>
      </c>
      <c r="D9" s="59" t="s">
        <v>4</v>
      </c>
      <c r="E9" s="59" t="s">
        <v>5</v>
      </c>
      <c r="F9" s="59" t="s">
        <v>6</v>
      </c>
      <c r="G9" s="61" t="s">
        <v>7</v>
      </c>
    </row>
    <row r="10" spans="1:7" s="4" customFormat="1" ht="90" thickBot="1">
      <c r="A10" s="50" t="s">
        <v>8</v>
      </c>
      <c r="B10" s="51" t="s">
        <v>9</v>
      </c>
      <c r="C10" s="60"/>
      <c r="D10" s="60"/>
      <c r="E10" s="60"/>
      <c r="F10" s="60"/>
      <c r="G10" s="62"/>
    </row>
    <row r="11" spans="1:7" ht="13.5" thickBot="1">
      <c r="A11" s="45">
        <v>1</v>
      </c>
      <c r="B11" s="46">
        <v>2</v>
      </c>
      <c r="C11" s="46">
        <v>3</v>
      </c>
      <c r="D11" s="46">
        <v>4</v>
      </c>
      <c r="E11" s="46">
        <v>5</v>
      </c>
      <c r="F11" s="46">
        <v>6</v>
      </c>
      <c r="G11" s="47">
        <v>7</v>
      </c>
    </row>
    <row r="12" spans="1:7" s="4" customFormat="1" ht="12.75">
      <c r="A12" s="5" t="s">
        <v>36</v>
      </c>
      <c r="B12" s="6" t="s">
        <v>18</v>
      </c>
      <c r="C12" s="7" t="s">
        <v>10</v>
      </c>
      <c r="D12" s="6"/>
      <c r="E12" s="6"/>
      <c r="F12" s="6"/>
      <c r="G12" s="12">
        <f>G13+G14</f>
        <v>19500</v>
      </c>
    </row>
    <row r="13" spans="1:7" s="4" customFormat="1" ht="28.5" customHeight="1" thickBot="1">
      <c r="A13" s="15" t="s">
        <v>21</v>
      </c>
      <c r="B13" s="13" t="s">
        <v>22</v>
      </c>
      <c r="C13" s="13" t="s">
        <v>26</v>
      </c>
      <c r="D13" s="16"/>
      <c r="E13" s="16"/>
      <c r="F13" s="16"/>
      <c r="G13" s="22">
        <v>19500</v>
      </c>
    </row>
    <row r="14" spans="1:7" ht="13.5" hidden="1" thickBot="1">
      <c r="A14" s="17"/>
      <c r="B14" s="18"/>
      <c r="C14" s="18"/>
      <c r="D14" s="18"/>
      <c r="E14" s="18"/>
      <c r="F14" s="18"/>
      <c r="G14" s="23"/>
    </row>
    <row r="15" spans="1:7" s="4" customFormat="1" ht="25.5">
      <c r="A15" s="5" t="s">
        <v>42</v>
      </c>
      <c r="B15" s="6" t="s">
        <v>23</v>
      </c>
      <c r="C15" s="7" t="s">
        <v>10</v>
      </c>
      <c r="D15" s="6"/>
      <c r="E15" s="6"/>
      <c r="F15" s="6"/>
      <c r="G15" s="24">
        <f>G18+G20+G16+G17+G19</f>
        <v>174000</v>
      </c>
    </row>
    <row r="16" spans="1:7" ht="38.25">
      <c r="A16" s="15" t="s">
        <v>37</v>
      </c>
      <c r="B16" s="13" t="s">
        <v>38</v>
      </c>
      <c r="C16" s="13" t="s">
        <v>26</v>
      </c>
      <c r="D16" s="13"/>
      <c r="E16" s="13"/>
      <c r="F16" s="13"/>
      <c r="G16" s="22">
        <v>4000</v>
      </c>
    </row>
    <row r="17" spans="1:7" ht="13.5" thickBot="1">
      <c r="A17" s="15">
        <v>150101</v>
      </c>
      <c r="B17" s="13" t="s">
        <v>24</v>
      </c>
      <c r="C17" s="28" t="s">
        <v>33</v>
      </c>
      <c r="D17" s="13"/>
      <c r="E17" s="13"/>
      <c r="F17" s="13"/>
      <c r="G17" s="22">
        <v>170000</v>
      </c>
    </row>
    <row r="18" spans="1:7" ht="12.75" hidden="1">
      <c r="A18" s="15"/>
      <c r="B18" s="13"/>
      <c r="C18" s="13"/>
      <c r="D18" s="13"/>
      <c r="E18" s="13"/>
      <c r="F18" s="13"/>
      <c r="G18" s="22"/>
    </row>
    <row r="19" spans="1:7" ht="12.75" hidden="1">
      <c r="A19" s="15"/>
      <c r="B19" s="13"/>
      <c r="C19" s="13"/>
      <c r="D19" s="13"/>
      <c r="E19" s="13"/>
      <c r="F19" s="13"/>
      <c r="G19" s="22"/>
    </row>
    <row r="20" spans="1:7" ht="13.5" hidden="1" thickBot="1">
      <c r="A20" s="17"/>
      <c r="B20" s="18"/>
      <c r="C20" s="18"/>
      <c r="D20" s="18"/>
      <c r="E20" s="18"/>
      <c r="F20" s="18"/>
      <c r="G20" s="23"/>
    </row>
    <row r="21" spans="1:7" ht="38.25">
      <c r="A21" s="31">
        <v>10</v>
      </c>
      <c r="B21" s="7" t="s">
        <v>14</v>
      </c>
      <c r="C21" s="7" t="s">
        <v>10</v>
      </c>
      <c r="D21" s="32"/>
      <c r="E21" s="32"/>
      <c r="F21" s="32"/>
      <c r="G21" s="27">
        <f>G22+G23+G24</f>
        <v>179000</v>
      </c>
    </row>
    <row r="22" spans="1:7" ht="21" customHeight="1">
      <c r="A22" s="15" t="s">
        <v>15</v>
      </c>
      <c r="B22" s="13" t="s">
        <v>16</v>
      </c>
      <c r="C22" s="28" t="s">
        <v>27</v>
      </c>
      <c r="D22" s="14"/>
      <c r="E22" s="14"/>
      <c r="F22" s="14"/>
      <c r="G22" s="25">
        <v>17500</v>
      </c>
    </row>
    <row r="23" spans="1:7" ht="15" customHeight="1">
      <c r="A23" s="15" t="s">
        <v>43</v>
      </c>
      <c r="B23" s="13" t="s">
        <v>44</v>
      </c>
      <c r="C23" s="28" t="s">
        <v>27</v>
      </c>
      <c r="D23" s="14"/>
      <c r="E23" s="14"/>
      <c r="F23" s="14"/>
      <c r="G23" s="25">
        <v>4000</v>
      </c>
    </row>
    <row r="24" spans="1:7" ht="12.75">
      <c r="A24" s="15" t="s">
        <v>15</v>
      </c>
      <c r="B24" s="13" t="s">
        <v>16</v>
      </c>
      <c r="C24" s="13" t="s">
        <v>33</v>
      </c>
      <c r="D24" s="14"/>
      <c r="E24" s="14"/>
      <c r="F24" s="14"/>
      <c r="G24" s="25">
        <v>157500</v>
      </c>
    </row>
    <row r="25" spans="1:7" s="4" customFormat="1" ht="38.25">
      <c r="A25" s="33">
        <v>15</v>
      </c>
      <c r="B25" s="16" t="s">
        <v>19</v>
      </c>
      <c r="C25" s="16" t="s">
        <v>10</v>
      </c>
      <c r="D25" s="29"/>
      <c r="E25" s="29"/>
      <c r="F25" s="29"/>
      <c r="G25" s="34">
        <f>G28+G27+G26</f>
        <v>60000</v>
      </c>
    </row>
    <row r="26" spans="1:7" ht="281.25" customHeight="1" thickBot="1">
      <c r="A26" s="15" t="s">
        <v>30</v>
      </c>
      <c r="B26" s="13" t="s">
        <v>31</v>
      </c>
      <c r="C26" s="13" t="s">
        <v>32</v>
      </c>
      <c r="D26" s="14"/>
      <c r="E26" s="14"/>
      <c r="F26" s="14"/>
      <c r="G26" s="25">
        <v>60000</v>
      </c>
    </row>
    <row r="27" spans="1:7" ht="13.5" hidden="1" thickBot="1">
      <c r="A27" s="15"/>
      <c r="B27" s="30"/>
      <c r="C27" s="13"/>
      <c r="D27" s="14"/>
      <c r="E27" s="14"/>
      <c r="F27" s="14"/>
      <c r="G27" s="25"/>
    </row>
    <row r="28" spans="1:7" ht="13.5" hidden="1" thickBot="1">
      <c r="A28" s="17"/>
      <c r="B28" s="18"/>
      <c r="C28" s="18"/>
      <c r="D28" s="35"/>
      <c r="E28" s="35"/>
      <c r="F28" s="35"/>
      <c r="G28" s="36"/>
    </row>
    <row r="29" spans="1:7" s="4" customFormat="1" ht="12.75" hidden="1">
      <c r="A29" s="5"/>
      <c r="B29" s="6"/>
      <c r="C29" s="6"/>
      <c r="D29" s="10"/>
      <c r="E29" s="10"/>
      <c r="F29" s="10"/>
      <c r="G29" s="27"/>
    </row>
    <row r="30" spans="1:7" ht="13.5" hidden="1" thickBot="1">
      <c r="A30" s="17"/>
      <c r="B30" s="18"/>
      <c r="C30" s="18"/>
      <c r="D30" s="35"/>
      <c r="E30" s="35"/>
      <c r="F30" s="35"/>
      <c r="G30" s="36"/>
    </row>
    <row r="31" spans="1:7" ht="38.25">
      <c r="A31" s="42">
        <v>24</v>
      </c>
      <c r="B31" s="43" t="s">
        <v>17</v>
      </c>
      <c r="C31" s="43" t="s">
        <v>10</v>
      </c>
      <c r="D31" s="10"/>
      <c r="E31" s="41"/>
      <c r="F31" s="41"/>
      <c r="G31" s="27">
        <f>G34+G32+G33</f>
        <v>105000</v>
      </c>
    </row>
    <row r="32" spans="1:7" ht="25.5">
      <c r="A32" s="44" t="s">
        <v>11</v>
      </c>
      <c r="B32" s="40" t="s">
        <v>12</v>
      </c>
      <c r="C32" s="13" t="s">
        <v>20</v>
      </c>
      <c r="D32" s="14"/>
      <c r="E32" s="14"/>
      <c r="F32" s="14"/>
      <c r="G32" s="25">
        <v>20000</v>
      </c>
    </row>
    <row r="33" spans="1:7" ht="12.75">
      <c r="A33" s="44">
        <v>150101</v>
      </c>
      <c r="B33" s="40" t="s">
        <v>25</v>
      </c>
      <c r="C33" s="13" t="s">
        <v>35</v>
      </c>
      <c r="D33" s="14"/>
      <c r="E33" s="14"/>
      <c r="F33" s="14"/>
      <c r="G33" s="25">
        <v>20000</v>
      </c>
    </row>
    <row r="34" spans="1:7" ht="26.25" thickBot="1">
      <c r="A34" s="52">
        <v>150101</v>
      </c>
      <c r="B34" s="53" t="s">
        <v>25</v>
      </c>
      <c r="C34" s="18" t="s">
        <v>34</v>
      </c>
      <c r="D34" s="35"/>
      <c r="E34" s="35"/>
      <c r="F34" s="35"/>
      <c r="G34" s="36">
        <v>65000</v>
      </c>
    </row>
    <row r="35" spans="1:7" s="4" customFormat="1" ht="12.75">
      <c r="A35" s="42">
        <v>76</v>
      </c>
      <c r="B35" s="43" t="s">
        <v>39</v>
      </c>
      <c r="C35" s="6" t="s">
        <v>40</v>
      </c>
      <c r="D35" s="10"/>
      <c r="E35" s="10"/>
      <c r="F35" s="10"/>
      <c r="G35" s="27">
        <v>8700</v>
      </c>
    </row>
    <row r="36" spans="1:7" ht="13.5" thickBot="1">
      <c r="A36" s="11">
        <v>250380</v>
      </c>
      <c r="B36" s="8" t="s">
        <v>40</v>
      </c>
      <c r="C36" s="8" t="s">
        <v>41</v>
      </c>
      <c r="D36" s="9"/>
      <c r="E36" s="9"/>
      <c r="F36" s="9"/>
      <c r="G36" s="26">
        <v>8700</v>
      </c>
    </row>
    <row r="37" spans="1:9" ht="15" customHeight="1" thickBot="1">
      <c r="A37" s="56" t="s">
        <v>13</v>
      </c>
      <c r="B37" s="57"/>
      <c r="C37" s="57"/>
      <c r="D37" s="37"/>
      <c r="E37" s="38"/>
      <c r="F37" s="38"/>
      <c r="G37" s="39">
        <f>G12+G15+G21+G25+G31+G29+G35</f>
        <v>546200</v>
      </c>
      <c r="I37" s="54"/>
    </row>
    <row r="39" spans="1:5" s="20" customFormat="1" ht="17.25" customHeight="1">
      <c r="A39" s="19"/>
      <c r="E39" s="19"/>
    </row>
  </sheetData>
  <mergeCells count="10">
    <mergeCell ref="C2:G2"/>
    <mergeCell ref="C1:G1"/>
    <mergeCell ref="C3:G3"/>
    <mergeCell ref="A37:C37"/>
    <mergeCell ref="A6:G7"/>
    <mergeCell ref="C9:C10"/>
    <mergeCell ref="D9:D10"/>
    <mergeCell ref="E9:E10"/>
    <mergeCell ref="F9:F10"/>
    <mergeCell ref="G9:G10"/>
  </mergeCells>
  <printOptions/>
  <pageMargins left="0.83" right="0.3937007874015748" top="0.24" bottom="0.23" header="0.23" footer="0.17"/>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Ира</cp:lastModifiedBy>
  <cp:lastPrinted>2012-04-02T06:38:43Z</cp:lastPrinted>
  <dcterms:created xsi:type="dcterms:W3CDTF">1996-10-08T23:32:33Z</dcterms:created>
  <dcterms:modified xsi:type="dcterms:W3CDTF">2012-04-02T06:39:29Z</dcterms:modified>
  <cp:category/>
  <cp:version/>
  <cp:contentType/>
  <cp:contentStatus/>
</cp:coreProperties>
</file>