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'Лист1'!$A$1:$H$53</definedName>
  </definedNames>
  <calcPr fullCalcOnLoad="1"/>
</workbook>
</file>

<file path=xl/sharedStrings.xml><?xml version="1.0" encoding="utf-8"?>
<sst xmlns="http://schemas.openxmlformats.org/spreadsheetml/2006/main" count="104" uniqueCount="86">
  <si>
    <t>Найменування програми</t>
  </si>
  <si>
    <t>Районна державна адміністрація</t>
  </si>
  <si>
    <t>Надання та обслуговування  пільговогових довгострокових кредитів громадянам на будівництво (реконструкцію) та придбання житла</t>
  </si>
  <si>
    <t>Обласна програма "Молодій родині Чернігівщини - доступне житло"</t>
  </si>
  <si>
    <t>Надання державного пільгового кредиту індивідуальним сільським забудовникам</t>
  </si>
  <si>
    <t>Підтримка малого і середнього підприємництва</t>
  </si>
  <si>
    <t>Видатки на запобігання  та ліквідацію надзвичайних ситуацій та наслідків стихійного лиха</t>
  </si>
  <si>
    <t>Інші видатки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</si>
  <si>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</si>
  <si>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</si>
  <si>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Районна рада</t>
  </si>
  <si>
    <t>Управління праці та соціального захисту населення</t>
  </si>
  <si>
    <t>О90412</t>
  </si>
  <si>
    <t>О91207</t>
  </si>
  <si>
    <t>О91209</t>
  </si>
  <si>
    <t>телебачення і радіомовлення</t>
  </si>
  <si>
    <t>Разом</t>
  </si>
  <si>
    <t>Районна програма "Про порядок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Менському районі на 2011-2015 роки"</t>
  </si>
  <si>
    <t>Районна програма по відшкодуванню витрат організаціям-постачальникам за надані житлово-комунальні послуги, виплаті готівки інвалідам по зору І та ІІ гр. та сім"ям загиблих воїнів інтернаціоналістів, що проживають в районі, на 2011 - 2015 роки</t>
  </si>
  <si>
    <t>Районна програма розвитку малого підприємництва на 2011 - 2012 роки</t>
  </si>
  <si>
    <t>Районна програма "Фінансової підтримки громадських організацій інвалідів і ветеранів" на 2011 - 2015 роки</t>
  </si>
  <si>
    <t>Районна програма по наданню пільг хворим з хронічною нирковою недостатністю, що отримують програмний гемодіаліз в обласній лікарні та проживають в районі, на 2011 - 2015 роки</t>
  </si>
  <si>
    <t>Районна програма розвитку комунальної установи Менської районної ради "Трудовий архів Менського району на 2009-2013 роки"</t>
  </si>
  <si>
    <t>Районна програма  по наданню матеріальної допомоги громадянам району на 2011 - 2015 роки</t>
  </si>
  <si>
    <t>О91103</t>
  </si>
  <si>
    <t>Районна програма  "Менщина для дітей" на 2011- 2016 роки</t>
  </si>
  <si>
    <t>Соціальні програми і  заходи державних органів у справах молоді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</si>
  <si>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сторонньї допомоги на 2011-2015 роки</t>
  </si>
  <si>
    <t>О91205</t>
  </si>
  <si>
    <t>Загальний фонд</t>
  </si>
  <si>
    <t>Спеціальний фонд</t>
  </si>
  <si>
    <t>Перелік державних та регіональних програм по районному бюджету на 2012 рік</t>
  </si>
  <si>
    <t>Районна програма  підтримки індивідуального житлового будівництва на селі "Власний дім" на 2012-2015 роки</t>
  </si>
  <si>
    <t>О91101</t>
  </si>
  <si>
    <t>Утримання центрів соціальних служб для сім"ї, дітей та молоді"</t>
  </si>
  <si>
    <t>Районна програми забезпечення профілактики вілінфекції, лікування. Догляду та підтримки віл інфікованих і хворих на СНІД на 2010-2013 роки"</t>
  </si>
  <si>
    <t>О70201</t>
  </si>
  <si>
    <t>"Районна програма роботи з обдарованою молоддю на 2011-2015 роки"</t>
  </si>
  <si>
    <t>Загальноосвітні школи</t>
  </si>
  <si>
    <t>Районна програма збереження місцевого проводового мовлення на 2012 рік у Менському районі</t>
  </si>
  <si>
    <t>О91102</t>
  </si>
  <si>
    <t>Районна програма "Менщина для дітей" на 2011-2016 роки</t>
  </si>
  <si>
    <t>Відділ культури та туризму райдержадміністрації</t>
  </si>
  <si>
    <t xml:space="preserve"> Відділ освіти райдержадміністрації</t>
  </si>
  <si>
    <t>Школи естетичного виховання</t>
  </si>
  <si>
    <t>Районна програма проведення заходів щодо відзначення та нагородження громадян трудових та творчих колективів, представництва керівництва та депутатів районної ради в заходах загальнодержавного і місцевого значення на 2012-2015 рік.</t>
  </si>
  <si>
    <t>О70401</t>
  </si>
  <si>
    <t>Позашкільні заклади освіти</t>
  </si>
  <si>
    <t>Районна цільова програма "Розвитку позашкільної освіти" на 2011-2017 роки</t>
  </si>
  <si>
    <t>Районна програма "Забезпечення загальноосвітніх навчальних закладів району ліцензійними електронними засобами навчального призначення та мультимедійним обладнанням" на 2011-2016 роки</t>
  </si>
  <si>
    <t>О70200</t>
  </si>
  <si>
    <t>Районна програма оздоровлення та відпочинку дітей менського району "Веселкове літо" на 2011-2015 роки</t>
  </si>
  <si>
    <t>Районна програма фінансового забезпечення виконання депутатських повноважень та інших видатків, пов"язаних з діяльністю районної ради на 2012 рік</t>
  </si>
  <si>
    <t>Прграма культурно-мистецьких заходів на 2012 рік</t>
  </si>
  <si>
    <t>Мистецькі заходи та заклади</t>
  </si>
  <si>
    <t>Районна програма підвищення кваліфікації в Школі місцевого самоврядування на 2012-2015 роки</t>
  </si>
  <si>
    <t>О1</t>
  </si>
  <si>
    <t>О81009</t>
  </si>
  <si>
    <t>Забезпечення централізованих заходів з лікуванняхворих на цукровий та нецукровий діабет</t>
  </si>
  <si>
    <t>Районна програма "Цукровий діабет 2011-2015 роки"</t>
  </si>
  <si>
    <t>Капітальні вкладення</t>
  </si>
  <si>
    <t xml:space="preserve">Програма забезпечення житлом медичних працівників району на 2012 - 2016 роки </t>
  </si>
  <si>
    <t>Фінансовий орган</t>
  </si>
  <si>
    <t>інші субвенції</t>
  </si>
  <si>
    <t>Програма утилізації нерозпізнаних і непридатних для використання в сільському господарстві хімічних засобів захисту рослин та решток загиблих тварин в Менському районі</t>
  </si>
  <si>
    <t>О80101</t>
  </si>
  <si>
    <t>Лікарні</t>
  </si>
  <si>
    <t>Інші видатки на соціальний захист населення</t>
  </si>
  <si>
    <t>Виплати грошової компенсації фізичним особам, які надають соціальні послуги громадянам похилого віку, інвалідам</t>
  </si>
  <si>
    <t>Пільги, що надаються населеннюи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</si>
  <si>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Фінансова підтримка громадських організацій інвалідів і ветеранів</t>
  </si>
  <si>
    <t>Програма запобігання та лікування серцево-судинних та судинно-серцевих захворювань на 2012-2015 роки</t>
  </si>
  <si>
    <t>Центральна бібліотечна система</t>
  </si>
  <si>
    <t>Програма поповнення бібліотечних фондів Менської СБС на 2012-2016 роки</t>
  </si>
  <si>
    <t>Орган з питань агропромислового комплексу, сільського господарства та продовольства</t>
  </si>
  <si>
    <t>Охорона і раціональне використання земель</t>
  </si>
  <si>
    <t>Районна програма використання коштів, що надходять у порядку відшкодування втрат сільськогосподарського та лісогосподарського виробництва при відведенні земель для потреб, не пов"язаних із сільськогосподарським та лісогосподарським виробництвом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</si>
  <si>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2012-2013 роки</t>
  </si>
  <si>
    <t>Касове виконання за 1 квартал</t>
  </si>
  <si>
    <t>Сума на рік із внесенням змін</t>
  </si>
  <si>
    <t>тис.грн</t>
  </si>
  <si>
    <t>Додаток 2</t>
  </si>
  <si>
    <t xml:space="preserve">"Про звіт про виконання районного бюджету та витрачання коштів </t>
  </si>
  <si>
    <t xml:space="preserve"> резервного фонду за 1 квартал 2012 року"</t>
  </si>
  <si>
    <t>О3</t>
  </si>
  <si>
    <t xml:space="preserve">до рішення районної ради від  26.06.2012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</si>
</sst>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0.000"/>
    <numFmt numFmtId="174" formatCode="#,##0.0"/>
    <numFmt numFmtId="175" formatCode="0.0"/>
  </numFmts>
  <fonts count="3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9" fontId="0" fillId="0" borderId="0" applyFont="0" applyFill="0" applyBorder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center" wrapText="1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left" wrapText="1"/>
    </xf>
    <xf numFmtId="175" fontId="0" fillId="0" borderId="0" xfId="0" applyNumberFormat="1" applyFont="1" applyAlignment="1">
      <alignment horizontal="center" wrapText="1"/>
    </xf>
    <xf numFmtId="175" fontId="0" fillId="0" borderId="0" xfId="0" applyNumberFormat="1" applyAlignment="1">
      <alignment horizontal="center"/>
    </xf>
    <xf numFmtId="175" fontId="3" fillId="0" borderId="11" xfId="0" applyNumberFormat="1" applyFont="1" applyBorder="1" applyAlignment="1">
      <alignment horizontal="center" wrapText="1"/>
    </xf>
    <xf numFmtId="175" fontId="3" fillId="0" borderId="10" xfId="0" applyNumberFormat="1" applyFont="1" applyBorder="1" applyAlignment="1">
      <alignment horizontal="center" wrapText="1"/>
    </xf>
    <xf numFmtId="175" fontId="10" fillId="0" borderId="10" xfId="0" applyNumberFormat="1" applyFont="1" applyFill="1" applyBorder="1" applyAlignment="1">
      <alignment horizontal="center" wrapText="1"/>
    </xf>
    <xf numFmtId="175" fontId="10" fillId="0" borderId="10" xfId="0" applyNumberFormat="1" applyFont="1" applyFill="1" applyBorder="1" applyAlignment="1">
      <alignment horizontal="center"/>
    </xf>
    <xf numFmtId="175" fontId="10" fillId="0" borderId="14" xfId="0" applyNumberFormat="1" applyFont="1" applyFill="1" applyBorder="1" applyAlignment="1">
      <alignment horizontal="center" wrapText="1"/>
    </xf>
    <xf numFmtId="175" fontId="10" fillId="0" borderId="16" xfId="0" applyNumberFormat="1" applyFont="1" applyFill="1" applyBorder="1" applyAlignment="1">
      <alignment horizontal="center"/>
    </xf>
    <xf numFmtId="175" fontId="10" fillId="0" borderId="19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5" fontId="7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 wrapText="1"/>
    </xf>
    <xf numFmtId="174" fontId="0" fillId="0" borderId="0" xfId="0" applyNumberFormat="1" applyAlignment="1">
      <alignment/>
    </xf>
    <xf numFmtId="174" fontId="1" fillId="0" borderId="0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175" fontId="0" fillId="0" borderId="0" xfId="0" applyNumberFormat="1" applyFont="1" applyAlignment="1">
      <alignment horizontal="center"/>
    </xf>
    <xf numFmtId="175" fontId="7" fillId="0" borderId="0" xfId="0" applyNumberFormat="1" applyFont="1" applyAlignment="1">
      <alignment horizontal="center" wrapText="1"/>
    </xf>
    <xf numFmtId="175" fontId="0" fillId="0" borderId="0" xfId="0" applyNumberFormat="1" applyAlignment="1">
      <alignment/>
    </xf>
    <xf numFmtId="175" fontId="1" fillId="0" borderId="0" xfId="0" applyNumberFormat="1" applyFont="1" applyBorder="1" applyAlignment="1">
      <alignment/>
    </xf>
    <xf numFmtId="175" fontId="7" fillId="0" borderId="0" xfId="0" applyNumberFormat="1" applyFont="1" applyAlignment="1">
      <alignment/>
    </xf>
    <xf numFmtId="174" fontId="3" fillId="0" borderId="20" xfId="0" applyNumberFormat="1" applyFont="1" applyBorder="1" applyAlignment="1">
      <alignment horizontal="center" wrapText="1"/>
    </xf>
    <xf numFmtId="174" fontId="10" fillId="0" borderId="21" xfId="0" applyNumberFormat="1" applyFont="1" applyFill="1" applyBorder="1" applyAlignment="1">
      <alignment horizontal="center" wrapText="1"/>
    </xf>
    <xf numFmtId="174" fontId="10" fillId="0" borderId="21" xfId="0" applyNumberFormat="1" applyFont="1" applyFill="1" applyBorder="1" applyAlignment="1">
      <alignment/>
    </xf>
    <xf numFmtId="174" fontId="10" fillId="0" borderId="21" xfId="0" applyNumberFormat="1" applyFont="1" applyFill="1" applyBorder="1" applyAlignment="1">
      <alignment horizontal="center"/>
    </xf>
    <xf numFmtId="174" fontId="10" fillId="0" borderId="22" xfId="0" applyNumberFormat="1" applyFont="1" applyFill="1" applyBorder="1" applyAlignment="1">
      <alignment horizontal="center" wrapText="1"/>
    </xf>
    <xf numFmtId="174" fontId="12" fillId="0" borderId="21" xfId="0" applyNumberFormat="1" applyFont="1" applyFill="1" applyBorder="1" applyAlignment="1">
      <alignment horizontal="center" wrapText="1"/>
    </xf>
    <xf numFmtId="174" fontId="10" fillId="0" borderId="23" xfId="0" applyNumberFormat="1" applyFont="1" applyFill="1" applyBorder="1" applyAlignment="1">
      <alignment/>
    </xf>
    <xf numFmtId="174" fontId="10" fillId="0" borderId="24" xfId="0" applyNumberFormat="1" applyFont="1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11" fillId="0" borderId="25" xfId="0" applyFont="1" applyBorder="1" applyAlignment="1">
      <alignment horizontal="center" wrapText="1"/>
    </xf>
    <xf numFmtId="175" fontId="3" fillId="0" borderId="26" xfId="0" applyNumberFormat="1" applyFont="1" applyBorder="1" applyAlignment="1">
      <alignment horizontal="center" wrapText="1"/>
    </xf>
    <xf numFmtId="175" fontId="3" fillId="0" borderId="2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wrapText="1"/>
    </xf>
    <xf numFmtId="1" fontId="0" fillId="0" borderId="28" xfId="0" applyNumberFormat="1" applyBorder="1" applyAlignment="1">
      <alignment horizontal="center"/>
    </xf>
    <xf numFmtId="0" fontId="1" fillId="0" borderId="29" xfId="0" applyFont="1" applyBorder="1" applyAlignment="1">
      <alignment horizontal="center"/>
    </xf>
    <xf numFmtId="175" fontId="1" fillId="0" borderId="30" xfId="0" applyNumberFormat="1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175" fontId="10" fillId="0" borderId="11" xfId="0" applyNumberFormat="1" applyFont="1" applyFill="1" applyBorder="1" applyAlignment="1">
      <alignment horizontal="center" wrapText="1"/>
    </xf>
    <xf numFmtId="174" fontId="10" fillId="0" borderId="20" xfId="0" applyNumberFormat="1" applyFont="1" applyFill="1" applyBorder="1" applyAlignment="1">
      <alignment horizontal="center" wrapText="1"/>
    </xf>
    <xf numFmtId="175" fontId="10" fillId="0" borderId="26" xfId="0" applyNumberFormat="1" applyFont="1" applyFill="1" applyBorder="1" applyAlignment="1">
      <alignment horizontal="center" wrapText="1"/>
    </xf>
    <xf numFmtId="175" fontId="10" fillId="0" borderId="27" xfId="0" applyNumberFormat="1" applyFont="1" applyFill="1" applyBorder="1" applyAlignment="1">
      <alignment horizontal="center" wrapText="1"/>
    </xf>
    <xf numFmtId="175" fontId="10" fillId="0" borderId="27" xfId="0" applyNumberFormat="1" applyFont="1" applyFill="1" applyBorder="1" applyAlignment="1">
      <alignment/>
    </xf>
    <xf numFmtId="175" fontId="10" fillId="0" borderId="27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 wrapText="1"/>
    </xf>
    <xf numFmtId="175" fontId="10" fillId="0" borderId="19" xfId="0" applyNumberFormat="1" applyFont="1" applyFill="1" applyBorder="1" applyAlignment="1">
      <alignment horizontal="center" wrapText="1"/>
    </xf>
    <xf numFmtId="174" fontId="10" fillId="0" borderId="24" xfId="0" applyNumberFormat="1" applyFont="1" applyFill="1" applyBorder="1" applyAlignment="1">
      <alignment horizontal="center" wrapText="1"/>
    </xf>
    <xf numFmtId="175" fontId="10" fillId="0" borderId="28" xfId="0" applyNumberFormat="1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/>
    </xf>
    <xf numFmtId="175" fontId="11" fillId="0" borderId="30" xfId="0" applyNumberFormat="1" applyFont="1" applyFill="1" applyBorder="1" applyAlignment="1">
      <alignment horizontal="center" wrapText="1"/>
    </xf>
    <xf numFmtId="175" fontId="10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174" fontId="12" fillId="0" borderId="20" xfId="0" applyNumberFormat="1" applyFont="1" applyFill="1" applyBorder="1" applyAlignment="1">
      <alignment horizontal="center" wrapText="1"/>
    </xf>
    <xf numFmtId="175" fontId="12" fillId="0" borderId="26" xfId="0" applyNumberFormat="1" applyFont="1" applyFill="1" applyBorder="1" applyAlignment="1">
      <alignment horizontal="center" wrapText="1"/>
    </xf>
    <xf numFmtId="175" fontId="12" fillId="0" borderId="27" xfId="0" applyNumberFormat="1" applyFont="1" applyFill="1" applyBorder="1" applyAlignment="1">
      <alignment horizontal="center" wrapText="1"/>
    </xf>
    <xf numFmtId="175" fontId="10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174" fontId="10" fillId="0" borderId="24" xfId="0" applyNumberFormat="1" applyFont="1" applyFill="1" applyBorder="1" applyAlignment="1">
      <alignment/>
    </xf>
    <xf numFmtId="175" fontId="10" fillId="0" borderId="28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174" fontId="11" fillId="0" borderId="20" xfId="0" applyNumberFormat="1" applyFont="1" applyFill="1" applyBorder="1" applyAlignment="1">
      <alignment horizontal="center" wrapText="1"/>
    </xf>
    <xf numFmtId="175" fontId="11" fillId="0" borderId="26" xfId="0" applyNumberFormat="1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wrapText="1"/>
    </xf>
    <xf numFmtId="175" fontId="10" fillId="0" borderId="32" xfId="0" applyNumberFormat="1" applyFont="1" applyFill="1" applyBorder="1" applyAlignment="1">
      <alignment horizontal="center" wrapText="1"/>
    </xf>
    <xf numFmtId="174" fontId="10" fillId="0" borderId="33" xfId="0" applyNumberFormat="1" applyFont="1" applyFill="1" applyBorder="1" applyAlignment="1">
      <alignment horizontal="center" wrapText="1"/>
    </xf>
    <xf numFmtId="175" fontId="11" fillId="0" borderId="27" xfId="0" applyNumberFormat="1" applyFont="1" applyBorder="1" applyAlignment="1">
      <alignment horizontal="center" wrapText="1"/>
    </xf>
    <xf numFmtId="0" fontId="10" fillId="0" borderId="19" xfId="0" applyFont="1" applyBorder="1" applyAlignment="1">
      <alignment/>
    </xf>
    <xf numFmtId="175" fontId="10" fillId="0" borderId="28" xfId="0" applyNumberFormat="1" applyFont="1" applyBorder="1" applyAlignment="1">
      <alignment/>
    </xf>
    <xf numFmtId="175" fontId="11" fillId="0" borderId="30" xfId="0" applyNumberFormat="1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Border="1" applyAlignment="1">
      <alignment horizontal="left" wrapText="1"/>
    </xf>
    <xf numFmtId="175" fontId="10" fillId="0" borderId="35" xfId="0" applyNumberFormat="1" applyFont="1" applyBorder="1" applyAlignment="1">
      <alignment horizontal="center"/>
    </xf>
    <xf numFmtId="174" fontId="10" fillId="0" borderId="36" xfId="0" applyNumberFormat="1" applyFont="1" applyBorder="1" applyAlignment="1">
      <alignment/>
    </xf>
    <xf numFmtId="175" fontId="10" fillId="0" borderId="37" xfId="0" applyNumberFormat="1" applyFont="1" applyBorder="1" applyAlignment="1">
      <alignment/>
    </xf>
    <xf numFmtId="0" fontId="11" fillId="0" borderId="25" xfId="0" applyFont="1" applyBorder="1" applyAlignment="1">
      <alignment horizontal="left" wrapText="1"/>
    </xf>
    <xf numFmtId="175" fontId="11" fillId="0" borderId="25" xfId="0" applyNumberFormat="1" applyFont="1" applyBorder="1" applyAlignment="1">
      <alignment horizontal="center"/>
    </xf>
    <xf numFmtId="3" fontId="11" fillId="0" borderId="25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11" fillId="0" borderId="38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="60" zoomScalePageLayoutView="0" workbookViewId="0" topLeftCell="A1">
      <selection activeCell="B11" sqref="B11:G11"/>
    </sheetView>
  </sheetViews>
  <sheetFormatPr defaultColWidth="9.00390625" defaultRowHeight="12.75"/>
  <cols>
    <col min="1" max="1" width="10.125" style="1" customWidth="1"/>
    <col min="2" max="2" width="18.75390625" style="21" customWidth="1"/>
    <col min="3" max="3" width="31.625" style="4" customWidth="1"/>
    <col min="4" max="4" width="10.00390625" style="49" customWidth="1"/>
    <col min="5" max="5" width="9.75390625" style="49" customWidth="1"/>
    <col min="6" max="6" width="12.625" style="0" customWidth="1"/>
    <col min="7" max="7" width="8.25390625" style="60" customWidth="1"/>
    <col min="8" max="8" width="10.00390625" style="65" customWidth="1"/>
    <col min="9" max="9" width="9.875" style="0" bestFit="1" customWidth="1"/>
  </cols>
  <sheetData>
    <row r="1" spans="1:9" s="3" customFormat="1" ht="12.75">
      <c r="A1" s="16"/>
      <c r="B1" s="20"/>
      <c r="C1" s="144" t="s">
        <v>81</v>
      </c>
      <c r="D1" s="144"/>
      <c r="E1" s="144"/>
      <c r="F1" s="144"/>
      <c r="G1" s="144"/>
      <c r="H1" s="63"/>
      <c r="I1" s="8"/>
    </row>
    <row r="2" spans="1:9" s="3" customFormat="1" ht="12.75">
      <c r="A2" s="16"/>
      <c r="B2" s="20"/>
      <c r="C2" s="143" t="s">
        <v>85</v>
      </c>
      <c r="D2" s="143"/>
      <c r="E2" s="143"/>
      <c r="F2" s="143"/>
      <c r="G2" s="143"/>
      <c r="H2" s="48"/>
      <c r="I2" s="7"/>
    </row>
    <row r="3" spans="1:9" s="3" customFormat="1" ht="13.5" customHeight="1">
      <c r="A3" s="16"/>
      <c r="B3" s="20"/>
      <c r="C3" s="143" t="s">
        <v>82</v>
      </c>
      <c r="D3" s="143"/>
      <c r="E3" s="143"/>
      <c r="F3" s="143"/>
      <c r="G3" s="143"/>
      <c r="H3" s="48"/>
      <c r="I3" s="7"/>
    </row>
    <row r="4" spans="1:9" s="3" customFormat="1" ht="12.75">
      <c r="A4" s="16"/>
      <c r="B4" s="20"/>
      <c r="C4" s="143" t="s">
        <v>83</v>
      </c>
      <c r="D4" s="143"/>
      <c r="E4" s="143"/>
      <c r="F4" s="143"/>
      <c r="G4" s="143"/>
      <c r="H4" s="48"/>
      <c r="I4" s="7"/>
    </row>
    <row r="5" spans="1:9" s="3" customFormat="1" ht="12.75">
      <c r="A5" s="16"/>
      <c r="B5" s="20"/>
      <c r="C5" s="11"/>
      <c r="D5" s="48"/>
      <c r="E5" s="48"/>
      <c r="F5" s="11"/>
      <c r="G5" s="59"/>
      <c r="H5" s="48"/>
      <c r="I5" s="7"/>
    </row>
    <row r="6" spans="1:8" s="15" customFormat="1" ht="39.75" customHeight="1">
      <c r="A6" s="18"/>
      <c r="B6" s="138" t="s">
        <v>31</v>
      </c>
      <c r="C6" s="138"/>
      <c r="D6" s="138"/>
      <c r="E6" s="138"/>
      <c r="F6" s="138"/>
      <c r="G6" s="138"/>
      <c r="H6" s="64"/>
    </row>
    <row r="7" ht="13.5" thickBot="1">
      <c r="G7" s="60" t="s">
        <v>80</v>
      </c>
    </row>
    <row r="8" spans="1:8" s="9" customFormat="1" ht="127.5">
      <c r="A8" s="28" t="s">
        <v>8</v>
      </c>
      <c r="B8" s="29" t="s">
        <v>9</v>
      </c>
      <c r="C8" s="27" t="s">
        <v>0</v>
      </c>
      <c r="D8" s="50" t="s">
        <v>79</v>
      </c>
      <c r="E8" s="50" t="s">
        <v>78</v>
      </c>
      <c r="F8" s="27" t="s">
        <v>0</v>
      </c>
      <c r="G8" s="68" t="s">
        <v>79</v>
      </c>
      <c r="H8" s="79" t="s">
        <v>78</v>
      </c>
    </row>
    <row r="9" spans="1:8" s="9" customFormat="1" ht="12.75">
      <c r="A9" s="30"/>
      <c r="B9" s="26"/>
      <c r="C9" s="141" t="s">
        <v>29</v>
      </c>
      <c r="D9" s="141"/>
      <c r="E9" s="51"/>
      <c r="F9" s="141" t="s">
        <v>30</v>
      </c>
      <c r="G9" s="142"/>
      <c r="H9" s="80"/>
    </row>
    <row r="10" spans="1:8" s="1" customFormat="1" ht="13.5" thickBot="1">
      <c r="A10" s="81">
        <v>1</v>
      </c>
      <c r="B10" s="82">
        <v>2</v>
      </c>
      <c r="C10" s="82">
        <v>3</v>
      </c>
      <c r="D10" s="76">
        <v>4</v>
      </c>
      <c r="E10" s="76">
        <v>5</v>
      </c>
      <c r="F10" s="76">
        <v>6</v>
      </c>
      <c r="G10" s="77">
        <v>7</v>
      </c>
      <c r="H10" s="83">
        <v>8</v>
      </c>
    </row>
    <row r="11" spans="1:8" s="2" customFormat="1" ht="16.5" thickBot="1">
      <c r="A11" s="84" t="s">
        <v>84</v>
      </c>
      <c r="B11" s="139" t="s">
        <v>1</v>
      </c>
      <c r="C11" s="139"/>
      <c r="D11" s="139"/>
      <c r="E11" s="139"/>
      <c r="F11" s="139"/>
      <c r="G11" s="140"/>
      <c r="H11" s="85"/>
    </row>
    <row r="12" spans="1:14" s="3" customFormat="1" ht="51">
      <c r="A12" s="86" t="s">
        <v>24</v>
      </c>
      <c r="B12" s="87" t="s">
        <v>26</v>
      </c>
      <c r="C12" s="88" t="s">
        <v>25</v>
      </c>
      <c r="D12" s="89">
        <v>6</v>
      </c>
      <c r="E12" s="89">
        <v>0</v>
      </c>
      <c r="F12" s="88"/>
      <c r="G12" s="90"/>
      <c r="H12" s="91"/>
      <c r="K12" s="32"/>
      <c r="L12" s="32"/>
      <c r="M12" s="32"/>
      <c r="N12" s="32"/>
    </row>
    <row r="13" spans="1:9" s="3" customFormat="1" ht="51">
      <c r="A13" s="36" t="s">
        <v>33</v>
      </c>
      <c r="B13" s="37" t="s">
        <v>34</v>
      </c>
      <c r="C13" s="38" t="s">
        <v>35</v>
      </c>
      <c r="D13" s="52">
        <v>2</v>
      </c>
      <c r="E13" s="52">
        <v>0</v>
      </c>
      <c r="F13" s="38"/>
      <c r="G13" s="69"/>
      <c r="H13" s="92"/>
      <c r="I13"/>
    </row>
    <row r="14" spans="1:9" s="3" customFormat="1" ht="51">
      <c r="A14" s="36" t="s">
        <v>65</v>
      </c>
      <c r="B14" s="37" t="s">
        <v>66</v>
      </c>
      <c r="C14" s="38" t="s">
        <v>35</v>
      </c>
      <c r="D14" s="52">
        <v>3</v>
      </c>
      <c r="E14" s="52">
        <v>0.4</v>
      </c>
      <c r="F14" s="38"/>
      <c r="G14" s="69"/>
      <c r="H14" s="92"/>
      <c r="I14"/>
    </row>
    <row r="15" spans="1:9" s="3" customFormat="1" ht="51">
      <c r="A15" s="36" t="s">
        <v>65</v>
      </c>
      <c r="B15" s="37" t="s">
        <v>66</v>
      </c>
      <c r="C15" s="38" t="s">
        <v>71</v>
      </c>
      <c r="D15" s="52">
        <v>21.5</v>
      </c>
      <c r="E15" s="52">
        <v>0.3</v>
      </c>
      <c r="F15" s="38"/>
      <c r="G15" s="69"/>
      <c r="H15" s="92"/>
      <c r="I15"/>
    </row>
    <row r="16" spans="1:8" s="3" customFormat="1" ht="38.25">
      <c r="A16" s="36" t="s">
        <v>40</v>
      </c>
      <c r="B16" s="37" t="s">
        <v>34</v>
      </c>
      <c r="C16" s="38" t="s">
        <v>41</v>
      </c>
      <c r="D16" s="52">
        <v>19</v>
      </c>
      <c r="E16" s="52">
        <v>3.4</v>
      </c>
      <c r="F16" s="38"/>
      <c r="G16" s="69"/>
      <c r="H16" s="92"/>
    </row>
    <row r="17" spans="1:8" ht="102">
      <c r="A17" s="36">
        <v>250908</v>
      </c>
      <c r="B17" s="37" t="s">
        <v>2</v>
      </c>
      <c r="C17" s="38" t="s">
        <v>3</v>
      </c>
      <c r="D17" s="53">
        <v>10</v>
      </c>
      <c r="E17" s="53">
        <v>0</v>
      </c>
      <c r="F17" s="39"/>
      <c r="G17" s="70"/>
      <c r="H17" s="93"/>
    </row>
    <row r="18" spans="1:8" ht="63.75">
      <c r="A18" s="36">
        <v>250911</v>
      </c>
      <c r="B18" s="37" t="s">
        <v>4</v>
      </c>
      <c r="C18" s="38" t="s">
        <v>32</v>
      </c>
      <c r="D18" s="53">
        <v>45</v>
      </c>
      <c r="E18" s="53">
        <v>0</v>
      </c>
      <c r="F18" s="39"/>
      <c r="G18" s="70"/>
      <c r="H18" s="93"/>
    </row>
    <row r="19" spans="1:8" ht="38.25">
      <c r="A19" s="36">
        <v>180404</v>
      </c>
      <c r="B19" s="37" t="s">
        <v>5</v>
      </c>
      <c r="C19" s="38" t="s">
        <v>19</v>
      </c>
      <c r="D19" s="53">
        <v>10</v>
      </c>
      <c r="E19" s="53">
        <v>0</v>
      </c>
      <c r="F19" s="40"/>
      <c r="G19" s="70"/>
      <c r="H19" s="93"/>
    </row>
    <row r="20" spans="1:8" ht="102">
      <c r="A20" s="36">
        <v>210105</v>
      </c>
      <c r="B20" s="37" t="s">
        <v>6</v>
      </c>
      <c r="C20" s="38" t="s">
        <v>17</v>
      </c>
      <c r="D20" s="53">
        <v>15</v>
      </c>
      <c r="E20" s="53">
        <v>5</v>
      </c>
      <c r="F20" s="40"/>
      <c r="G20" s="70"/>
      <c r="H20" s="93"/>
    </row>
    <row r="21" spans="1:8" ht="76.5">
      <c r="A21" s="36" t="s">
        <v>57</v>
      </c>
      <c r="B21" s="37" t="s">
        <v>58</v>
      </c>
      <c r="C21" s="38" t="s">
        <v>59</v>
      </c>
      <c r="D21" s="53">
        <v>485.2</v>
      </c>
      <c r="E21" s="53">
        <v>121.1</v>
      </c>
      <c r="F21" s="40"/>
      <c r="G21" s="70"/>
      <c r="H21" s="93"/>
    </row>
    <row r="22" spans="1:8" ht="102">
      <c r="A22" s="36">
        <v>150101</v>
      </c>
      <c r="B22" s="37" t="s">
        <v>60</v>
      </c>
      <c r="C22" s="38"/>
      <c r="D22" s="53"/>
      <c r="E22" s="53"/>
      <c r="F22" s="38" t="s">
        <v>61</v>
      </c>
      <c r="G22" s="71">
        <v>120</v>
      </c>
      <c r="H22" s="94"/>
    </row>
    <row r="23" spans="1:8" ht="90" thickBot="1">
      <c r="A23" s="46">
        <v>250404</v>
      </c>
      <c r="B23" s="95" t="s">
        <v>7</v>
      </c>
      <c r="C23" s="96" t="s">
        <v>45</v>
      </c>
      <c r="D23" s="97">
        <v>12</v>
      </c>
      <c r="E23" s="97">
        <v>1.3</v>
      </c>
      <c r="F23" s="96"/>
      <c r="G23" s="98"/>
      <c r="H23" s="99"/>
    </row>
    <row r="24" spans="1:8" s="2" customFormat="1" ht="16.5" thickBot="1">
      <c r="A24" s="100" t="s">
        <v>56</v>
      </c>
      <c r="B24" s="134" t="s">
        <v>10</v>
      </c>
      <c r="C24" s="134"/>
      <c r="D24" s="134"/>
      <c r="E24" s="134"/>
      <c r="F24" s="134"/>
      <c r="G24" s="135"/>
      <c r="H24" s="101"/>
    </row>
    <row r="25" spans="1:8" s="2" customFormat="1" ht="39">
      <c r="A25" s="86">
        <v>120100</v>
      </c>
      <c r="B25" s="87" t="s">
        <v>15</v>
      </c>
      <c r="C25" s="88" t="s">
        <v>39</v>
      </c>
      <c r="D25" s="102">
        <v>50</v>
      </c>
      <c r="E25" s="102">
        <v>11</v>
      </c>
      <c r="F25" s="103"/>
      <c r="G25" s="104"/>
      <c r="H25" s="105"/>
    </row>
    <row r="26" spans="1:8" s="2" customFormat="1" ht="15.75" hidden="1">
      <c r="A26" s="36"/>
      <c r="B26" s="37"/>
      <c r="C26" s="38"/>
      <c r="D26" s="53"/>
      <c r="E26" s="53"/>
      <c r="F26" s="43"/>
      <c r="G26" s="73"/>
      <c r="H26" s="106"/>
    </row>
    <row r="27" spans="1:8" s="2" customFormat="1" ht="64.5">
      <c r="A27" s="36">
        <v>250404</v>
      </c>
      <c r="B27" s="37" t="s">
        <v>7</v>
      </c>
      <c r="C27" s="38" t="s">
        <v>22</v>
      </c>
      <c r="D27" s="53">
        <v>46.2</v>
      </c>
      <c r="E27" s="53">
        <v>10.2</v>
      </c>
      <c r="F27" s="43"/>
      <c r="G27" s="73"/>
      <c r="H27" s="106"/>
    </row>
    <row r="28" spans="1:8" s="25" customFormat="1" ht="38.25">
      <c r="A28" s="36">
        <v>250404</v>
      </c>
      <c r="B28" s="37" t="s">
        <v>7</v>
      </c>
      <c r="C28" s="38" t="s">
        <v>55</v>
      </c>
      <c r="D28" s="52">
        <v>8</v>
      </c>
      <c r="E28" s="52">
        <v>0</v>
      </c>
      <c r="F28" s="38"/>
      <c r="G28" s="69"/>
      <c r="H28" s="92"/>
    </row>
    <row r="29" spans="1:8" s="25" customFormat="1" ht="102">
      <c r="A29" s="36">
        <v>250404</v>
      </c>
      <c r="B29" s="37" t="s">
        <v>7</v>
      </c>
      <c r="C29" s="31" t="s">
        <v>77</v>
      </c>
      <c r="D29" s="54">
        <v>58.5</v>
      </c>
      <c r="E29" s="54">
        <v>47.3</v>
      </c>
      <c r="F29" s="31"/>
      <c r="G29" s="72"/>
      <c r="H29" s="92"/>
    </row>
    <row r="30" spans="1:8" ht="64.5" thickBot="1">
      <c r="A30" s="46">
        <v>250404</v>
      </c>
      <c r="B30" s="95" t="s">
        <v>7</v>
      </c>
      <c r="C30" s="96" t="s">
        <v>52</v>
      </c>
      <c r="D30" s="107">
        <v>42.5</v>
      </c>
      <c r="E30" s="107">
        <v>8.7</v>
      </c>
      <c r="F30" s="108"/>
      <c r="G30" s="109"/>
      <c r="H30" s="110"/>
    </row>
    <row r="31" spans="1:8" s="2" customFormat="1" ht="16.5" thickBot="1">
      <c r="A31" s="100">
        <v>15</v>
      </c>
      <c r="B31" s="134" t="s">
        <v>11</v>
      </c>
      <c r="C31" s="134"/>
      <c r="D31" s="134"/>
      <c r="E31" s="134"/>
      <c r="F31" s="134"/>
      <c r="G31" s="135"/>
      <c r="H31" s="101"/>
    </row>
    <row r="32" spans="1:9" s="2" customFormat="1" ht="77.25">
      <c r="A32" s="86" t="s">
        <v>12</v>
      </c>
      <c r="B32" s="87" t="s">
        <v>67</v>
      </c>
      <c r="C32" s="88" t="s">
        <v>21</v>
      </c>
      <c r="D32" s="89">
        <v>18</v>
      </c>
      <c r="E32" s="89">
        <v>4</v>
      </c>
      <c r="F32" s="111"/>
      <c r="G32" s="112"/>
      <c r="H32" s="113"/>
      <c r="I32" s="17"/>
    </row>
    <row r="33" spans="1:8" ht="38.25">
      <c r="A33" s="36" t="s">
        <v>12</v>
      </c>
      <c r="B33" s="37" t="s">
        <v>67</v>
      </c>
      <c r="C33" s="38" t="s">
        <v>23</v>
      </c>
      <c r="D33" s="53">
        <v>30</v>
      </c>
      <c r="E33" s="53">
        <v>2.2</v>
      </c>
      <c r="F33" s="40"/>
      <c r="G33" s="70"/>
      <c r="H33" s="93"/>
    </row>
    <row r="34" spans="1:8" ht="89.25">
      <c r="A34" s="36" t="s">
        <v>28</v>
      </c>
      <c r="B34" s="37" t="s">
        <v>68</v>
      </c>
      <c r="C34" s="38" t="s">
        <v>27</v>
      </c>
      <c r="D34" s="53">
        <v>65</v>
      </c>
      <c r="E34" s="53">
        <v>13.1</v>
      </c>
      <c r="F34" s="40"/>
      <c r="G34" s="70"/>
      <c r="H34" s="93"/>
    </row>
    <row r="35" spans="1:8" s="3" customFormat="1" ht="178.5">
      <c r="A35" s="36" t="s">
        <v>13</v>
      </c>
      <c r="B35" s="37" t="s">
        <v>69</v>
      </c>
      <c r="C35" s="38" t="s">
        <v>18</v>
      </c>
      <c r="D35" s="53">
        <v>46.7</v>
      </c>
      <c r="E35" s="53">
        <v>16.8</v>
      </c>
      <c r="F35" s="40"/>
      <c r="G35" s="70"/>
      <c r="H35" s="93"/>
    </row>
    <row r="36" spans="1:8" ht="51.75" thickBot="1">
      <c r="A36" s="46" t="s">
        <v>14</v>
      </c>
      <c r="B36" s="95" t="s">
        <v>70</v>
      </c>
      <c r="C36" s="96" t="s">
        <v>20</v>
      </c>
      <c r="D36" s="107">
        <v>21.5</v>
      </c>
      <c r="E36" s="107">
        <v>5</v>
      </c>
      <c r="F36" s="108"/>
      <c r="G36" s="109"/>
      <c r="H36" s="110"/>
    </row>
    <row r="37" spans="1:8" s="2" customFormat="1" ht="16.5" thickBot="1">
      <c r="A37" s="100">
        <v>10</v>
      </c>
      <c r="B37" s="134" t="s">
        <v>43</v>
      </c>
      <c r="C37" s="134"/>
      <c r="D37" s="134"/>
      <c r="E37" s="134"/>
      <c r="F37" s="134"/>
      <c r="G37" s="135"/>
      <c r="H37" s="101"/>
    </row>
    <row r="38" spans="1:8" s="3" customFormat="1" ht="38.25">
      <c r="A38" s="86" t="s">
        <v>46</v>
      </c>
      <c r="B38" s="87" t="s">
        <v>47</v>
      </c>
      <c r="C38" s="88" t="s">
        <v>48</v>
      </c>
      <c r="D38" s="89">
        <v>1087.9</v>
      </c>
      <c r="E38" s="89">
        <v>302.7</v>
      </c>
      <c r="F38" s="88"/>
      <c r="G38" s="90"/>
      <c r="H38" s="91"/>
    </row>
    <row r="39" spans="1:8" s="3" customFormat="1" ht="38.25">
      <c r="A39" s="36" t="s">
        <v>50</v>
      </c>
      <c r="B39" s="37" t="s">
        <v>38</v>
      </c>
      <c r="C39" s="38" t="s">
        <v>51</v>
      </c>
      <c r="D39" s="52">
        <v>166.2</v>
      </c>
      <c r="E39" s="52"/>
      <c r="F39" s="38"/>
      <c r="G39" s="69"/>
      <c r="H39" s="92"/>
    </row>
    <row r="40" spans="1:8" s="3" customFormat="1" ht="242.25">
      <c r="A40" s="36" t="s">
        <v>36</v>
      </c>
      <c r="B40" s="37" t="s">
        <v>38</v>
      </c>
      <c r="C40" s="38"/>
      <c r="D40" s="52"/>
      <c r="E40" s="52"/>
      <c r="F40" s="38" t="s">
        <v>49</v>
      </c>
      <c r="G40" s="69">
        <v>11.9</v>
      </c>
      <c r="H40" s="92"/>
    </row>
    <row r="41" spans="1:8" ht="39" thickBot="1">
      <c r="A41" s="46" t="s">
        <v>36</v>
      </c>
      <c r="B41" s="95" t="s">
        <v>38</v>
      </c>
      <c r="C41" s="96" t="s">
        <v>37</v>
      </c>
      <c r="D41" s="107">
        <v>21</v>
      </c>
      <c r="E41" s="107">
        <v>8</v>
      </c>
      <c r="F41" s="108"/>
      <c r="G41" s="109"/>
      <c r="H41" s="110"/>
    </row>
    <row r="42" spans="1:8" ht="16.5" thickBot="1">
      <c r="A42" s="100">
        <v>24</v>
      </c>
      <c r="B42" s="134" t="s">
        <v>42</v>
      </c>
      <c r="C42" s="134"/>
      <c r="D42" s="134"/>
      <c r="E42" s="134"/>
      <c r="F42" s="134"/>
      <c r="G42" s="135"/>
      <c r="H42" s="101"/>
    </row>
    <row r="43" spans="1:8" s="44" customFormat="1" ht="89.25">
      <c r="A43" s="114">
        <v>110201</v>
      </c>
      <c r="B43" s="115" t="s">
        <v>72</v>
      </c>
      <c r="C43" s="115" t="s">
        <v>73</v>
      </c>
      <c r="D43" s="116">
        <v>17</v>
      </c>
      <c r="E43" s="116">
        <v>5.8</v>
      </c>
      <c r="F43" s="115" t="s">
        <v>73</v>
      </c>
      <c r="G43" s="117">
        <v>27.8</v>
      </c>
      <c r="H43" s="91">
        <v>14.1</v>
      </c>
    </row>
    <row r="44" spans="1:8" ht="27" customHeight="1">
      <c r="A44" s="33">
        <v>110205</v>
      </c>
      <c r="B44" s="34" t="s">
        <v>44</v>
      </c>
      <c r="C44" s="35" t="s">
        <v>41</v>
      </c>
      <c r="D44" s="55">
        <v>10.3</v>
      </c>
      <c r="E44" s="55">
        <v>0</v>
      </c>
      <c r="F44" s="41"/>
      <c r="G44" s="74"/>
      <c r="H44" s="93"/>
    </row>
    <row r="45" spans="1:8" s="2" customFormat="1" ht="15.75" hidden="1">
      <c r="A45" s="42"/>
      <c r="B45" s="136"/>
      <c r="C45" s="136"/>
      <c r="D45" s="136"/>
      <c r="E45" s="136"/>
      <c r="F45" s="136"/>
      <c r="G45" s="137"/>
      <c r="H45" s="118"/>
    </row>
    <row r="46" spans="1:8" ht="27.75" customHeight="1" thickBot="1">
      <c r="A46" s="46">
        <v>110103</v>
      </c>
      <c r="B46" s="47" t="s">
        <v>54</v>
      </c>
      <c r="C46" s="47" t="s">
        <v>53</v>
      </c>
      <c r="D46" s="56">
        <v>50</v>
      </c>
      <c r="E46" s="56">
        <v>6.4</v>
      </c>
      <c r="F46" s="119"/>
      <c r="G46" s="75"/>
      <c r="H46" s="120"/>
    </row>
    <row r="47" spans="1:8" s="2" customFormat="1" ht="27.75" customHeight="1" thickBot="1">
      <c r="A47" s="100">
        <v>53</v>
      </c>
      <c r="B47" s="132" t="s">
        <v>74</v>
      </c>
      <c r="C47" s="133"/>
      <c r="D47" s="133"/>
      <c r="E47" s="133"/>
      <c r="F47" s="133"/>
      <c r="G47" s="133"/>
      <c r="H47" s="121"/>
    </row>
    <row r="48" spans="1:8" ht="202.5" customHeight="1" thickBot="1">
      <c r="A48" s="122">
        <v>200200</v>
      </c>
      <c r="B48" s="123" t="s">
        <v>75</v>
      </c>
      <c r="C48" s="123"/>
      <c r="D48" s="124"/>
      <c r="E48" s="124"/>
      <c r="F48" s="123" t="s">
        <v>76</v>
      </c>
      <c r="G48" s="125">
        <v>7.4</v>
      </c>
      <c r="H48" s="126"/>
    </row>
    <row r="49" spans="1:8" ht="19.5" customHeight="1" thickBot="1">
      <c r="A49" s="100">
        <v>76</v>
      </c>
      <c r="B49" s="131" t="s">
        <v>62</v>
      </c>
      <c r="C49" s="131"/>
      <c r="D49" s="131"/>
      <c r="E49" s="131"/>
      <c r="F49" s="131"/>
      <c r="G49" s="132"/>
      <c r="H49" s="121"/>
    </row>
    <row r="50" spans="1:8" ht="156.75" customHeight="1" thickBot="1">
      <c r="A50" s="122">
        <v>250380</v>
      </c>
      <c r="B50" s="123" t="s">
        <v>63</v>
      </c>
      <c r="C50" s="123"/>
      <c r="D50" s="124"/>
      <c r="E50" s="124"/>
      <c r="F50" s="130" t="s">
        <v>64</v>
      </c>
      <c r="G50" s="125">
        <v>19.8</v>
      </c>
      <c r="H50" s="126">
        <v>19.8</v>
      </c>
    </row>
    <row r="51" spans="1:9" s="2" customFormat="1" ht="16.5" thickBot="1">
      <c r="A51" s="45"/>
      <c r="B51" s="127" t="s">
        <v>16</v>
      </c>
      <c r="C51" s="78"/>
      <c r="D51" s="128">
        <f>D12+D13+D14+D16+D17+D18+D19+D20+D21+D22+D23+D25+D26+D27+D28+D30+D32+D33+D34+D35+D36+D38+D39+D40+D44+D46+D41+D15+D29+D43+D48+D50</f>
        <v>2367.5000000000005</v>
      </c>
      <c r="E51" s="128">
        <f>E12+E13+E14+E16+E17+E18+E19+E20+E21+E22+E23+E25+E26+E27+E28+E30+E32+E33+E34+E35+E36+E38+E39+E40+E44+E46+E41+E15+E29+E43+E48+E50</f>
        <v>572.6999999999998</v>
      </c>
      <c r="F51" s="129"/>
      <c r="G51" s="128">
        <f>G12+G13+G14+G16+G17+G18+G19+G20+G21+G22+G23+G25+G26+G27+G28+G30+G32+G33+G34+G35+G36+G38+G39+G40+G44+G46+G41+G15+G29+G43+G48+G50</f>
        <v>186.90000000000003</v>
      </c>
      <c r="H51" s="128">
        <f>H12+H13+H14+H16+H17+H18+H19+H20+H21+H22+H23+H25+H26+H27+H28+H30+H32+H33+H34+H35+H36+H38+H39+H40+H44+H46+H41+H15+H29+H43+H48+H50</f>
        <v>33.9</v>
      </c>
      <c r="I51" s="10"/>
    </row>
    <row r="52" spans="1:8" s="2" customFormat="1" ht="15.75">
      <c r="A52" s="19"/>
      <c r="B52" s="22"/>
      <c r="C52" s="5"/>
      <c r="D52" s="57"/>
      <c r="E52" s="57"/>
      <c r="F52" s="6"/>
      <c r="G52" s="61"/>
      <c r="H52" s="66"/>
    </row>
    <row r="53" spans="1:8" s="12" customFormat="1" ht="18">
      <c r="A53" s="24"/>
      <c r="B53" s="23"/>
      <c r="C53" s="13"/>
      <c r="D53" s="58"/>
      <c r="E53" s="58"/>
      <c r="F53" s="14"/>
      <c r="G53" s="62"/>
      <c r="H53" s="67"/>
    </row>
    <row r="56" spans="6:8" ht="12.75">
      <c r="F56" s="49"/>
      <c r="G56" s="49"/>
      <c r="H56" s="49"/>
    </row>
  </sheetData>
  <sheetProtection/>
  <mergeCells count="15">
    <mergeCell ref="C2:G2"/>
    <mergeCell ref="C4:G4"/>
    <mergeCell ref="C1:G1"/>
    <mergeCell ref="C3:G3"/>
    <mergeCell ref="B6:G6"/>
    <mergeCell ref="B11:G11"/>
    <mergeCell ref="B31:G31"/>
    <mergeCell ref="B24:G24"/>
    <mergeCell ref="C9:D9"/>
    <mergeCell ref="F9:G9"/>
    <mergeCell ref="B49:G49"/>
    <mergeCell ref="B47:G47"/>
    <mergeCell ref="B37:G37"/>
    <mergeCell ref="B42:G42"/>
    <mergeCell ref="B45:G45"/>
  </mergeCells>
  <printOptions/>
  <pageMargins left="0.69" right="0.2" top="0.51" bottom="0.22" header="0.5118110236220472" footer="0.1968503937007874"/>
  <pageSetup horizontalDpi="600" verticalDpi="600" orientation="portrait" paperSize="9" scale="80" r:id="rId1"/>
  <rowBreaks count="2" manualBreakCount="2">
    <brk id="21" max="7" man="1"/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Администратор</cp:lastModifiedBy>
  <cp:lastPrinted>2012-06-27T08:36:06Z</cp:lastPrinted>
  <dcterms:created xsi:type="dcterms:W3CDTF">2009-01-23T08:41:15Z</dcterms:created>
  <dcterms:modified xsi:type="dcterms:W3CDTF">2012-06-27T08:37:36Z</dcterms:modified>
  <cp:category/>
  <cp:version/>
  <cp:contentType/>
  <cp:contentStatus/>
</cp:coreProperties>
</file>