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'Лист1'!$A$1:$H$59</definedName>
  </definedNames>
  <calcPr fullCalcOnLoad="1"/>
</workbook>
</file>

<file path=xl/sharedStrings.xml><?xml version="1.0" encoding="utf-8"?>
<sst xmlns="http://schemas.openxmlformats.org/spreadsheetml/2006/main" count="123" uniqueCount="91">
  <si>
    <t>Найменування програми</t>
  </si>
  <si>
    <t>Районна державна адміністрація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</si>
  <si>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</si>
  <si>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</si>
  <si>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</si>
  <si>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</si>
  <si>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</si>
  <si>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</si>
  <si>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</si>
  <si>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Районна рада</t>
  </si>
  <si>
    <t>Управління праці та соціального захисту населення</t>
  </si>
  <si>
    <t>О90412</t>
  </si>
  <si>
    <t>О91207</t>
  </si>
  <si>
    <t>О91209</t>
  </si>
  <si>
    <t>телебачення і радіомовлення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</si>
  <si>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</si>
  <si>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</si>
  <si>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</si>
  <si>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</si>
  <si>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</si>
  <si>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розвитку комунальної установи Менської районної ради "Трудовий архів Менського району на 2009-2013 роки"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</si>
  <si>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</si>
  <si>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</si>
  <si>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</si>
  <si>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</si>
  <si>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</si>
  <si>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</si>
  <si>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Загальний фонд</t>
  </si>
  <si>
    <t>Спеціальний фонд</t>
  </si>
  <si>
    <t>Перелік державних та регіональних програм по районному бюджету на 2012 рік</t>
  </si>
  <si>
    <t>Районна програма  підтримки індивідуального житлового будівництва на селі "Власний дім" на 2012-2015 роки</t>
  </si>
  <si>
    <t>О91101</t>
  </si>
  <si>
    <t>Утримання центрів соціальних служб для сім"ї, дітей та молоді"</t>
  </si>
  <si>
    <t>Районна програми забезпечення профілактики вілінфекції, лікування. Догляду та підтримки віл інфікованих і хворих на СНІД на 2010-2013 роки"</t>
  </si>
  <si>
    <t>О70201</t>
  </si>
  <si>
    <t>"Районна програма роботи з обдарованою молоддю на 2011-2015 роки"</t>
  </si>
  <si>
    <t>Загальноосвітні школи</t>
  </si>
  <si>
    <t>Районна програма збереження місцевого проводового мовлення на 2012 рік у Менському районі</t>
  </si>
  <si>
    <t>О91102</t>
  </si>
  <si>
    <t>Районна програма "Менщина для дітей" на 2011-2016 роки</t>
  </si>
  <si>
    <t>Відділ культури та туризму райдержадміністрації</t>
  </si>
  <si>
    <t xml:space="preserve"> Відділ освіти райдержадміністрації</t>
  </si>
  <si>
    <t>Школи естетичного виховання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</si>
  <si>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</si>
  <si>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О70401</t>
  </si>
  <si>
    <t>Позашкільні заклади освіти</t>
  </si>
  <si>
    <t>Районна цільова програма "Розвитку позашкільної освіти" на 2011-2017 роки</t>
  </si>
  <si>
    <t>Районна програма "Забезпечення загальноосвітніх навчальних закладів району ліцензійними електронними засобами навчального призначення та мультимедійним обладнанням" на 2011-2016 роки</t>
  </si>
  <si>
    <t>Районна програма оздоровлення та відпочинку дітей менського району "Веселкове літо" на 2011-2015 роки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</si>
  <si>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2012 рік</t>
  </si>
  <si>
    <t>Прграма культурно-мистецьких заходів на 2012 рік</t>
  </si>
  <si>
    <t>Мистецькі заходи та заклади</t>
  </si>
  <si>
    <t>Районна програма підвищення кваліфікації в Школі місцевого самоврядування на 2012-2015 роки</t>
  </si>
  <si>
    <t>О1</t>
  </si>
  <si>
    <t>О81009</t>
  </si>
  <si>
    <t>Забезпечення централізованих заходів з лікуванняхворих на цукровий та нецукровий діабет</t>
  </si>
  <si>
    <t>Районна програма "Цукровий діабет 2011-2015 роки"</t>
  </si>
  <si>
    <t>Капітальні вкладення</t>
  </si>
  <si>
    <t xml:space="preserve">Програма забезпечення житлом медичних працівників району на 2012 - 2016 роки </t>
  </si>
  <si>
    <t>Фінансовий орган</t>
  </si>
  <si>
    <t>інші субвенції</t>
  </si>
  <si>
    <t>Програма утилізації нерозпізнаних і непридатних для використання в сільському господарстві хімічних засобів захисту рослин та решток загиблих тварин в Менському районі</t>
  </si>
  <si>
    <t>О80101</t>
  </si>
  <si>
    <t>Лікарні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</si>
  <si>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</si>
  <si>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</si>
  <si>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</si>
  <si>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</si>
  <si>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Програма запобігання та лікування серцево-судинних та судинно-серцевих захворювань на 2012-2015 роки</t>
  </si>
  <si>
    <t>Центральна бібліотечна система</t>
  </si>
  <si>
    <t>Програма поповнення бібліотечних фондів Менської СБС на 2012-2016 роки</t>
  </si>
  <si>
    <t>Орган з питань агропромислового комплексу, сільського господарства та продовольства</t>
  </si>
  <si>
    <t>Охорона і раціональне використання земель</t>
  </si>
  <si>
    <t>Районна програма використання коштів, що надходять у порядку відшкодування втрат сільськогосподарського та лісогосподарського виробництва при відведенні земель для потреб, не пов"язаних із сільськогосподарським та лісогосподарським виробництвом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</si>
  <si>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2012-2013 роки</t>
  </si>
  <si>
    <t>Сума на рік із внесенням змін</t>
  </si>
  <si>
    <t>тис.грн</t>
  </si>
  <si>
    <t>О3</t>
  </si>
  <si>
    <t>Касове виконання за 2012 рік</t>
  </si>
  <si>
    <t>Проггама боротьби з онкологічними захворюваннми на 2012-2016 роки</t>
  </si>
  <si>
    <t>Програма протидії захворювання на туберкульоз на 2012-2016 роки</t>
  </si>
  <si>
    <t>Видатки на проведення робіт, пов"язаних із будівництвом, реконструкцією, ремонтом та утриманням автомобільних доріг комунальної власності</t>
  </si>
  <si>
    <t>Районна програма фінансування робіт, пов"язаних з капітальним ремонтом вулиць та доріг комунальної власності на 2012 рік</t>
  </si>
  <si>
    <t>ДЮСШ</t>
  </si>
  <si>
    <t>Програми в галузі сільського господарства</t>
  </si>
  <si>
    <t>Програма формування регіональних ресурсів продовольчого зерна Менського району на 2011-2012 маркетинговий рік</t>
  </si>
  <si>
    <t>Програма передачі нетелів багатодітним сім"ям, які проживають у сільській місцевості Менського району на 2012-2015 роки</t>
  </si>
  <si>
    <t xml:space="preserve">                                       "Про звіт про виконання районного бюджету та витрачання коштів </t>
  </si>
  <si>
    <t xml:space="preserve">    до рішення районної ради від 27 березня 2013</t>
  </si>
  <si>
    <t xml:space="preserve">                                           Додаток 2</t>
  </si>
  <si>
    <t xml:space="preserve">                                             резервного фонду за  2012 рік"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</si>
</sst>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  <numFmt numFmtId="175" formatCode="0.0"/>
  </numFmts>
  <fonts count="3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175" fontId="0" fillId="0" borderId="0" xfId="0" applyNumberFormat="1" applyFont="1" applyAlignment="1">
      <alignment horizontal="center" wrapText="1"/>
    </xf>
    <xf numFmtId="175" fontId="0" fillId="0" borderId="0" xfId="0" applyNumberFormat="1" applyAlignment="1">
      <alignment horizontal="center"/>
    </xf>
    <xf numFmtId="175" fontId="10" fillId="0" borderId="10" xfId="0" applyNumberFormat="1" applyFont="1" applyFill="1" applyBorder="1" applyAlignment="1">
      <alignment horizont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2" xfId="0" applyNumberFormat="1" applyFont="1" applyFill="1" applyBorder="1" applyAlignment="1">
      <alignment horizontal="center" wrapText="1"/>
    </xf>
    <xf numFmtId="175" fontId="10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7" fillId="0" borderId="0" xfId="0" applyNumberFormat="1" applyFont="1" applyAlignment="1">
      <alignment horizontal="center"/>
    </xf>
    <xf numFmtId="174" fontId="10" fillId="0" borderId="16" xfId="0" applyNumberFormat="1" applyFont="1" applyFill="1" applyBorder="1" applyAlignment="1">
      <alignment horizontal="center" wrapText="1"/>
    </xf>
    <xf numFmtId="174" fontId="10" fillId="0" borderId="16" xfId="0" applyNumberFormat="1" applyFont="1" applyFill="1" applyBorder="1" applyAlignment="1">
      <alignment/>
    </xf>
    <xf numFmtId="174" fontId="10" fillId="0" borderId="16" xfId="0" applyNumberFormat="1" applyFont="1" applyFill="1" applyBorder="1" applyAlignment="1">
      <alignment horizontal="center"/>
    </xf>
    <xf numFmtId="174" fontId="10" fillId="0" borderId="17" xfId="0" applyNumberFormat="1" applyFont="1" applyFill="1" applyBorder="1" applyAlignment="1">
      <alignment horizontal="center" wrapText="1"/>
    </xf>
    <xf numFmtId="174" fontId="12" fillId="0" borderId="16" xfId="0" applyNumberFormat="1" applyFont="1" applyFill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175" fontId="10" fillId="0" borderId="21" xfId="0" applyNumberFormat="1" applyFont="1" applyFill="1" applyBorder="1" applyAlignment="1">
      <alignment horizontal="center" wrapText="1"/>
    </xf>
    <xf numFmtId="174" fontId="10" fillId="0" borderId="22" xfId="0" applyNumberFormat="1" applyFont="1" applyFill="1" applyBorder="1" applyAlignment="1">
      <alignment horizontal="center" wrapText="1"/>
    </xf>
    <xf numFmtId="175" fontId="10" fillId="0" borderId="23" xfId="0" applyNumberFormat="1" applyFont="1" applyFill="1" applyBorder="1" applyAlignment="1">
      <alignment horizontal="center" wrapText="1"/>
    </xf>
    <xf numFmtId="175" fontId="10" fillId="0" borderId="24" xfId="0" applyNumberFormat="1" applyFont="1" applyFill="1" applyBorder="1" applyAlignment="1">
      <alignment horizontal="center" wrapText="1"/>
    </xf>
    <xf numFmtId="175" fontId="10" fillId="0" borderId="24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wrapText="1"/>
    </xf>
    <xf numFmtId="175" fontId="10" fillId="0" borderId="15" xfId="0" applyNumberFormat="1" applyFont="1" applyFill="1" applyBorder="1" applyAlignment="1">
      <alignment horizontal="center" wrapText="1"/>
    </xf>
    <xf numFmtId="174" fontId="10" fillId="0" borderId="25" xfId="0" applyNumberFormat="1" applyFont="1" applyFill="1" applyBorder="1" applyAlignment="1">
      <alignment horizontal="center" wrapText="1"/>
    </xf>
    <xf numFmtId="175" fontId="10" fillId="0" borderId="26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/>
    </xf>
    <xf numFmtId="175" fontId="11" fillId="0" borderId="27" xfId="0" applyNumberFormat="1" applyFont="1" applyFill="1" applyBorder="1" applyAlignment="1">
      <alignment horizontal="center" wrapText="1"/>
    </xf>
    <xf numFmtId="175" fontId="10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174" fontId="12" fillId="0" borderId="22" xfId="0" applyNumberFormat="1" applyFont="1" applyFill="1" applyBorder="1" applyAlignment="1">
      <alignment horizontal="center" wrapText="1"/>
    </xf>
    <xf numFmtId="175" fontId="12" fillId="0" borderId="23" xfId="0" applyNumberFormat="1" applyFont="1" applyFill="1" applyBorder="1" applyAlignment="1">
      <alignment horizontal="center" wrapText="1"/>
    </xf>
    <xf numFmtId="175" fontId="12" fillId="0" borderId="24" xfId="0" applyNumberFormat="1" applyFont="1" applyFill="1" applyBorder="1" applyAlignment="1">
      <alignment horizontal="center" wrapText="1"/>
    </xf>
    <xf numFmtId="175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174" fontId="10" fillId="0" borderId="25" xfId="0" applyNumberFormat="1" applyFont="1" applyFill="1" applyBorder="1" applyAlignment="1">
      <alignment/>
    </xf>
    <xf numFmtId="175" fontId="10" fillId="0" borderId="26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 wrapText="1"/>
    </xf>
    <xf numFmtId="174" fontId="11" fillId="0" borderId="22" xfId="0" applyNumberFormat="1" applyFont="1" applyFill="1" applyBorder="1" applyAlignment="1">
      <alignment horizontal="center" wrapText="1"/>
    </xf>
    <xf numFmtId="175" fontId="11" fillId="0" borderId="23" xfId="0" applyNumberFormat="1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left" wrapText="1"/>
    </xf>
    <xf numFmtId="175" fontId="10" fillId="0" borderId="29" xfId="0" applyNumberFormat="1" applyFont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175" fontId="11" fillId="0" borderId="18" xfId="0" applyNumberFormat="1" applyFont="1" applyBorder="1" applyAlignment="1">
      <alignment horizontal="center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wrapText="1"/>
    </xf>
    <xf numFmtId="175" fontId="12" fillId="0" borderId="21" xfId="0" applyNumberFormat="1" applyFont="1" applyBorder="1" applyAlignment="1">
      <alignment horizontal="center" wrapText="1"/>
    </xf>
    <xf numFmtId="174" fontId="10" fillId="0" borderId="10" xfId="0" applyNumberFormat="1" applyFont="1" applyFill="1" applyBorder="1" applyAlignment="1">
      <alignment/>
    </xf>
    <xf numFmtId="174" fontId="10" fillId="0" borderId="21" xfId="0" applyNumberFormat="1" applyFont="1" applyFill="1" applyBorder="1" applyAlignment="1">
      <alignment horizontal="center" wrapText="1"/>
    </xf>
    <xf numFmtId="175" fontId="10" fillId="0" borderId="30" xfId="0" applyNumberFormat="1" applyFont="1" applyFill="1" applyBorder="1" applyAlignment="1">
      <alignment/>
    </xf>
    <xf numFmtId="175" fontId="10" fillId="0" borderId="24" xfId="0" applyNumberFormat="1" applyFont="1" applyFill="1" applyBorder="1" applyAlignment="1">
      <alignment horizontal="center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center" wrapText="1"/>
    </xf>
    <xf numFmtId="175" fontId="10" fillId="0" borderId="32" xfId="0" applyNumberFormat="1" applyFont="1" applyFill="1" applyBorder="1" applyAlignment="1">
      <alignment horizontal="center" wrapText="1"/>
    </xf>
    <xf numFmtId="174" fontId="10" fillId="0" borderId="33" xfId="0" applyNumberFormat="1" applyFont="1" applyFill="1" applyBorder="1" applyAlignment="1">
      <alignment horizontal="center" wrapText="1"/>
    </xf>
    <xf numFmtId="175" fontId="10" fillId="0" borderId="34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175" fontId="0" fillId="0" borderId="0" xfId="0" applyNumberFormat="1" applyFont="1" applyFill="1" applyAlignment="1">
      <alignment horizontal="center"/>
    </xf>
    <xf numFmtId="175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4" fontId="0" fillId="0" borderId="0" xfId="0" applyNumberFormat="1" applyFont="1" applyFill="1" applyAlignment="1">
      <alignment horizontal="center" wrapText="1"/>
    </xf>
    <xf numFmtId="175" fontId="7" fillId="0" borderId="0" xfId="0" applyNumberFormat="1" applyFont="1" applyFill="1" applyAlignment="1">
      <alignment horizontal="center" wrapText="1"/>
    </xf>
    <xf numFmtId="17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75" fontId="12" fillId="0" borderId="21" xfId="0" applyNumberFormat="1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center" wrapText="1"/>
    </xf>
    <xf numFmtId="175" fontId="3" fillId="0" borderId="24" xfId="0" applyNumberFormat="1" applyFont="1" applyFill="1" applyBorder="1" applyAlignment="1">
      <alignment horizontal="center" wrapText="1"/>
    </xf>
    <xf numFmtId="1" fontId="0" fillId="0" borderId="15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75" fontId="1" fillId="0" borderId="27" xfId="0" applyNumberFormat="1" applyFont="1" applyFill="1" applyBorder="1" applyAlignment="1">
      <alignment horizontal="center" wrapText="1"/>
    </xf>
    <xf numFmtId="175" fontId="11" fillId="0" borderId="24" xfId="0" applyNumberFormat="1" applyFont="1" applyFill="1" applyBorder="1" applyAlignment="1">
      <alignment horizontal="center" wrapText="1"/>
    </xf>
    <xf numFmtId="174" fontId="10" fillId="0" borderId="15" xfId="0" applyNumberFormat="1" applyFont="1" applyFill="1" applyBorder="1" applyAlignment="1">
      <alignment/>
    </xf>
    <xf numFmtId="175" fontId="10" fillId="0" borderId="29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174" fontId="10" fillId="0" borderId="35" xfId="0" applyNumberFormat="1" applyFont="1" applyFill="1" applyBorder="1" applyAlignment="1">
      <alignment/>
    </xf>
    <xf numFmtId="175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11" fillId="0" borderId="27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80" zoomScaleSheetLayoutView="80" zoomScalePageLayoutView="0" workbookViewId="0" topLeftCell="A40">
      <selection activeCell="C13" sqref="C13"/>
    </sheetView>
  </sheetViews>
  <sheetFormatPr defaultColWidth="9.00390625" defaultRowHeight="12.75"/>
  <cols>
    <col min="1" max="1" width="12.125" style="1" customWidth="1"/>
    <col min="2" max="2" width="20.75390625" style="19" customWidth="1"/>
    <col min="3" max="3" width="30.00390625" style="4" customWidth="1"/>
    <col min="4" max="4" width="10.00390625" style="40" customWidth="1"/>
    <col min="5" max="5" width="9.75390625" style="110" customWidth="1"/>
    <col min="6" max="6" width="26.25390625" style="111" customWidth="1"/>
    <col min="7" max="7" width="8.25390625" style="112" customWidth="1"/>
    <col min="8" max="8" width="7.125" style="113" customWidth="1"/>
    <col min="9" max="9" width="9.875" style="0" bestFit="1" customWidth="1"/>
  </cols>
  <sheetData>
    <row r="1" spans="1:9" s="3" customFormat="1" ht="12.75">
      <c r="A1" s="14"/>
      <c r="B1" s="18"/>
      <c r="C1" s="150" t="s">
        <v>89</v>
      </c>
      <c r="D1" s="150"/>
      <c r="E1" s="150"/>
      <c r="F1" s="150"/>
      <c r="G1" s="150"/>
      <c r="H1" s="105"/>
      <c r="I1" s="7"/>
    </row>
    <row r="2" spans="1:9" s="3" customFormat="1" ht="12.75">
      <c r="A2" s="14"/>
      <c r="B2" s="18"/>
      <c r="C2" s="147" t="s">
        <v>88</v>
      </c>
      <c r="D2" s="142"/>
      <c r="E2" s="142"/>
      <c r="F2" s="142"/>
      <c r="G2" s="142"/>
      <c r="H2" s="106"/>
      <c r="I2" s="6"/>
    </row>
    <row r="3" spans="1:9" s="3" customFormat="1" ht="13.5" customHeight="1">
      <c r="A3" s="14"/>
      <c r="B3" s="18"/>
      <c r="C3" s="142" t="s">
        <v>87</v>
      </c>
      <c r="D3" s="142"/>
      <c r="E3" s="142"/>
      <c r="F3" s="142"/>
      <c r="G3" s="142"/>
      <c r="H3" s="106"/>
      <c r="I3" s="6"/>
    </row>
    <row r="4" spans="1:9" s="3" customFormat="1" ht="12.75">
      <c r="A4" s="14"/>
      <c r="B4" s="18"/>
      <c r="C4" s="151" t="s">
        <v>90</v>
      </c>
      <c r="D4" s="152"/>
      <c r="E4" s="152"/>
      <c r="F4" s="152"/>
      <c r="G4" s="152"/>
      <c r="H4" s="106"/>
      <c r="I4" s="6"/>
    </row>
    <row r="5" spans="1:9" s="3" customFormat="1" ht="12.75">
      <c r="A5" s="14"/>
      <c r="B5" s="18"/>
      <c r="C5" s="10"/>
      <c r="D5" s="39"/>
      <c r="E5" s="106"/>
      <c r="F5" s="107"/>
      <c r="G5" s="108"/>
      <c r="H5" s="106"/>
      <c r="I5" s="6"/>
    </row>
    <row r="6" spans="1:8" s="13" customFormat="1" ht="39.75" customHeight="1">
      <c r="A6" s="16"/>
      <c r="B6" s="144" t="s">
        <v>29</v>
      </c>
      <c r="C6" s="144"/>
      <c r="D6" s="144"/>
      <c r="E6" s="144"/>
      <c r="F6" s="144"/>
      <c r="G6" s="144"/>
      <c r="H6" s="109"/>
    </row>
    <row r="7" ht="13.5" thickBot="1">
      <c r="G7" s="112" t="s">
        <v>76</v>
      </c>
    </row>
    <row r="8" spans="1:8" s="8" customFormat="1" ht="86.25" customHeight="1">
      <c r="A8" s="96" t="s">
        <v>7</v>
      </c>
      <c r="B8" s="89" t="s">
        <v>8</v>
      </c>
      <c r="C8" s="90" t="s">
        <v>0</v>
      </c>
      <c r="D8" s="91" t="s">
        <v>75</v>
      </c>
      <c r="E8" s="114" t="s">
        <v>78</v>
      </c>
      <c r="F8" s="73" t="s">
        <v>0</v>
      </c>
      <c r="G8" s="74" t="s">
        <v>75</v>
      </c>
      <c r="H8" s="75" t="s">
        <v>78</v>
      </c>
    </row>
    <row r="9" spans="1:8" s="8" customFormat="1" ht="12.75">
      <c r="A9" s="25"/>
      <c r="B9" s="24"/>
      <c r="C9" s="143" t="s">
        <v>27</v>
      </c>
      <c r="D9" s="143"/>
      <c r="E9" s="115"/>
      <c r="F9" s="148" t="s">
        <v>28</v>
      </c>
      <c r="G9" s="149"/>
      <c r="H9" s="116"/>
    </row>
    <row r="10" spans="1:8" s="1" customFormat="1" ht="13.5" thickBot="1">
      <c r="A10" s="54">
        <v>1</v>
      </c>
      <c r="B10" s="55">
        <v>2</v>
      </c>
      <c r="C10" s="55">
        <v>3</v>
      </c>
      <c r="D10" s="52">
        <v>4</v>
      </c>
      <c r="E10" s="117">
        <v>5</v>
      </c>
      <c r="F10" s="117">
        <v>6</v>
      </c>
      <c r="G10" s="118">
        <v>7</v>
      </c>
      <c r="H10" s="119">
        <v>8</v>
      </c>
    </row>
    <row r="11" spans="1:8" s="2" customFormat="1" ht="16.5" thickBot="1">
      <c r="A11" s="56" t="s">
        <v>77</v>
      </c>
      <c r="B11" s="145" t="s">
        <v>1</v>
      </c>
      <c r="C11" s="145"/>
      <c r="D11" s="145"/>
      <c r="E11" s="145"/>
      <c r="F11" s="145"/>
      <c r="G11" s="146"/>
      <c r="H11" s="120"/>
    </row>
    <row r="12" spans="1:14" s="3" customFormat="1" ht="38.25" customHeight="1">
      <c r="A12" s="57" t="s">
        <v>22</v>
      </c>
      <c r="B12" s="58" t="s">
        <v>24</v>
      </c>
      <c r="C12" s="59" t="s">
        <v>23</v>
      </c>
      <c r="D12" s="60">
        <v>6</v>
      </c>
      <c r="E12" s="60">
        <v>6</v>
      </c>
      <c r="F12" s="59"/>
      <c r="G12" s="61"/>
      <c r="H12" s="62"/>
      <c r="K12" s="27"/>
      <c r="L12" s="27"/>
      <c r="M12" s="27"/>
      <c r="N12" s="27"/>
    </row>
    <row r="13" spans="1:9" s="3" customFormat="1" ht="63.75">
      <c r="A13" s="28" t="s">
        <v>31</v>
      </c>
      <c r="B13" s="29" t="s">
        <v>32</v>
      </c>
      <c r="C13" s="30" t="s">
        <v>33</v>
      </c>
      <c r="D13" s="41">
        <v>2</v>
      </c>
      <c r="E13" s="41">
        <v>0</v>
      </c>
      <c r="F13" s="30"/>
      <c r="G13" s="47"/>
      <c r="H13" s="63"/>
      <c r="I13"/>
    </row>
    <row r="14" spans="1:9" s="3" customFormat="1" ht="63.75">
      <c r="A14" s="28" t="s">
        <v>62</v>
      </c>
      <c r="B14" s="29" t="s">
        <v>63</v>
      </c>
      <c r="C14" s="30" t="s">
        <v>33</v>
      </c>
      <c r="D14" s="41">
        <v>1.6</v>
      </c>
      <c r="E14" s="41">
        <v>1.4</v>
      </c>
      <c r="F14" s="30"/>
      <c r="G14" s="47"/>
      <c r="H14" s="63"/>
      <c r="I14"/>
    </row>
    <row r="15" spans="1:9" s="3" customFormat="1" ht="51">
      <c r="A15" s="28" t="s">
        <v>62</v>
      </c>
      <c r="B15" s="29" t="s">
        <v>63</v>
      </c>
      <c r="C15" s="30" t="s">
        <v>68</v>
      </c>
      <c r="D15" s="41">
        <v>2.9</v>
      </c>
      <c r="E15" s="41">
        <v>2.2</v>
      </c>
      <c r="F15" s="30"/>
      <c r="G15" s="47"/>
      <c r="H15" s="63"/>
      <c r="I15"/>
    </row>
    <row r="16" spans="1:9" s="3" customFormat="1" ht="38.25">
      <c r="A16" s="28" t="s">
        <v>62</v>
      </c>
      <c r="B16" s="29" t="s">
        <v>63</v>
      </c>
      <c r="C16" s="30" t="s">
        <v>79</v>
      </c>
      <c r="D16" s="41">
        <v>43.6</v>
      </c>
      <c r="E16" s="41">
        <v>43.6</v>
      </c>
      <c r="F16" s="30"/>
      <c r="G16" s="47"/>
      <c r="H16" s="63"/>
      <c r="I16"/>
    </row>
    <row r="17" spans="1:9" s="3" customFormat="1" ht="38.25">
      <c r="A17" s="28" t="s">
        <v>62</v>
      </c>
      <c r="B17" s="29" t="s">
        <v>63</v>
      </c>
      <c r="C17" s="30" t="s">
        <v>80</v>
      </c>
      <c r="D17" s="41">
        <v>64.5</v>
      </c>
      <c r="E17" s="41">
        <v>64.3</v>
      </c>
      <c r="F17" s="30" t="s">
        <v>80</v>
      </c>
      <c r="G17" s="47"/>
      <c r="H17" s="63"/>
      <c r="I17"/>
    </row>
    <row r="18" spans="1:8" s="3" customFormat="1" ht="38.25">
      <c r="A18" s="28" t="s">
        <v>38</v>
      </c>
      <c r="B18" s="29" t="s">
        <v>32</v>
      </c>
      <c r="C18" s="30" t="s">
        <v>39</v>
      </c>
      <c r="D18" s="41">
        <v>35</v>
      </c>
      <c r="E18" s="41">
        <v>25.5</v>
      </c>
      <c r="F18" s="30"/>
      <c r="G18" s="47"/>
      <c r="H18" s="63"/>
    </row>
    <row r="19" spans="1:8" s="3" customFormat="1" ht="102">
      <c r="A19" s="28">
        <v>170703</v>
      </c>
      <c r="B19" s="29" t="s">
        <v>81</v>
      </c>
      <c r="C19" s="30"/>
      <c r="D19" s="41"/>
      <c r="E19" s="41"/>
      <c r="F19" s="30" t="s">
        <v>82</v>
      </c>
      <c r="G19" s="47">
        <v>592.3</v>
      </c>
      <c r="H19" s="63">
        <v>281.3</v>
      </c>
    </row>
    <row r="20" spans="1:8" ht="102">
      <c r="A20" s="28">
        <v>250908</v>
      </c>
      <c r="B20" s="29" t="s">
        <v>2</v>
      </c>
      <c r="C20" s="30" t="s">
        <v>3</v>
      </c>
      <c r="D20" s="42">
        <v>10</v>
      </c>
      <c r="E20" s="42">
        <v>10</v>
      </c>
      <c r="F20" s="30" t="s">
        <v>3</v>
      </c>
      <c r="G20" s="48">
        <v>4</v>
      </c>
      <c r="H20" s="64">
        <v>4</v>
      </c>
    </row>
    <row r="21" spans="1:8" ht="51.75" customHeight="1">
      <c r="A21" s="28">
        <v>250911</v>
      </c>
      <c r="B21" s="29" t="s">
        <v>4</v>
      </c>
      <c r="C21" s="30" t="s">
        <v>30</v>
      </c>
      <c r="D21" s="42">
        <v>45</v>
      </c>
      <c r="E21" s="42">
        <v>10</v>
      </c>
      <c r="F21" s="31"/>
      <c r="G21" s="48"/>
      <c r="H21" s="64"/>
    </row>
    <row r="22" spans="1:8" ht="12.75">
      <c r="A22" s="28"/>
      <c r="B22" s="29"/>
      <c r="C22" s="30"/>
      <c r="D22" s="42"/>
      <c r="E22" s="42"/>
      <c r="F22" s="32"/>
      <c r="G22" s="48"/>
      <c r="H22" s="64"/>
    </row>
    <row r="23" spans="1:8" ht="114.75">
      <c r="A23" s="28">
        <v>210105</v>
      </c>
      <c r="B23" s="29" t="s">
        <v>5</v>
      </c>
      <c r="C23" s="30" t="s">
        <v>16</v>
      </c>
      <c r="D23" s="42">
        <v>11.9</v>
      </c>
      <c r="E23" s="42">
        <v>11.9</v>
      </c>
      <c r="F23" s="32"/>
      <c r="G23" s="48"/>
      <c r="H23" s="64"/>
    </row>
    <row r="24" spans="1:8" ht="63.75" customHeight="1">
      <c r="A24" s="28" t="s">
        <v>54</v>
      </c>
      <c r="B24" s="29" t="s">
        <v>55</v>
      </c>
      <c r="C24" s="30" t="s">
        <v>56</v>
      </c>
      <c r="D24" s="42">
        <v>485.2</v>
      </c>
      <c r="E24" s="42">
        <v>485.2</v>
      </c>
      <c r="F24" s="32"/>
      <c r="G24" s="48"/>
      <c r="H24" s="64"/>
    </row>
    <row r="25" spans="1:8" ht="38.25" customHeight="1">
      <c r="A25" s="28">
        <v>150101</v>
      </c>
      <c r="B25" s="29" t="s">
        <v>57</v>
      </c>
      <c r="C25" s="30"/>
      <c r="D25" s="42"/>
      <c r="E25" s="42"/>
      <c r="F25" s="30" t="s">
        <v>58</v>
      </c>
      <c r="G25" s="49">
        <v>100</v>
      </c>
      <c r="H25" s="95">
        <v>6</v>
      </c>
    </row>
    <row r="26" spans="1:8" ht="102.75" thickBot="1">
      <c r="A26" s="37">
        <v>250404</v>
      </c>
      <c r="B26" s="65" t="s">
        <v>6</v>
      </c>
      <c r="C26" s="66" t="s">
        <v>43</v>
      </c>
      <c r="D26" s="67">
        <v>9.3</v>
      </c>
      <c r="E26" s="67">
        <v>8.6</v>
      </c>
      <c r="F26" s="66"/>
      <c r="G26" s="68"/>
      <c r="H26" s="69"/>
    </row>
    <row r="27" spans="1:8" s="2" customFormat="1" ht="16.5" thickBot="1">
      <c r="A27" s="70" t="s">
        <v>53</v>
      </c>
      <c r="B27" s="136" t="s">
        <v>9</v>
      </c>
      <c r="C27" s="136"/>
      <c r="D27" s="136"/>
      <c r="E27" s="136"/>
      <c r="F27" s="136"/>
      <c r="G27" s="137"/>
      <c r="H27" s="71"/>
    </row>
    <row r="28" spans="1:8" s="2" customFormat="1" ht="39">
      <c r="A28" s="57">
        <v>120100</v>
      </c>
      <c r="B28" s="58" t="s">
        <v>14</v>
      </c>
      <c r="C28" s="59" t="s">
        <v>37</v>
      </c>
      <c r="D28" s="72">
        <v>54.8</v>
      </c>
      <c r="E28" s="72">
        <v>54.6</v>
      </c>
      <c r="F28" s="73"/>
      <c r="G28" s="74"/>
      <c r="H28" s="75"/>
    </row>
    <row r="29" spans="1:8" s="2" customFormat="1" ht="15.75" hidden="1">
      <c r="A29" s="28"/>
      <c r="B29" s="29"/>
      <c r="C29" s="30"/>
      <c r="D29" s="42"/>
      <c r="E29" s="42"/>
      <c r="F29" s="34"/>
      <c r="G29" s="51"/>
      <c r="H29" s="76"/>
    </row>
    <row r="30" spans="1:8" s="2" customFormat="1" ht="64.5">
      <c r="A30" s="28">
        <v>250404</v>
      </c>
      <c r="B30" s="29" t="s">
        <v>6</v>
      </c>
      <c r="C30" s="30" t="s">
        <v>20</v>
      </c>
      <c r="D30" s="42">
        <v>60.2</v>
      </c>
      <c r="E30" s="42">
        <v>57.3</v>
      </c>
      <c r="F30" s="34"/>
      <c r="G30" s="51"/>
      <c r="H30" s="76"/>
    </row>
    <row r="31" spans="1:8" s="23" customFormat="1" ht="38.25">
      <c r="A31" s="28">
        <v>250404</v>
      </c>
      <c r="B31" s="29" t="s">
        <v>6</v>
      </c>
      <c r="C31" s="30" t="s">
        <v>52</v>
      </c>
      <c r="D31" s="41">
        <v>8.4</v>
      </c>
      <c r="E31" s="41">
        <v>8.4</v>
      </c>
      <c r="F31" s="30"/>
      <c r="G31" s="47"/>
      <c r="H31" s="63"/>
    </row>
    <row r="32" spans="1:8" s="23" customFormat="1" ht="114.75">
      <c r="A32" s="28">
        <v>250404</v>
      </c>
      <c r="B32" s="29" t="s">
        <v>6</v>
      </c>
      <c r="C32" s="26" t="s">
        <v>74</v>
      </c>
      <c r="D32" s="43">
        <v>171.7</v>
      </c>
      <c r="E32" s="43">
        <v>169.6</v>
      </c>
      <c r="F32" s="26"/>
      <c r="G32" s="50"/>
      <c r="H32" s="63"/>
    </row>
    <row r="33" spans="1:8" ht="78" customHeight="1" thickBot="1">
      <c r="A33" s="37">
        <v>250404</v>
      </c>
      <c r="B33" s="65" t="s">
        <v>6</v>
      </c>
      <c r="C33" s="66" t="s">
        <v>49</v>
      </c>
      <c r="D33" s="77">
        <v>64.5</v>
      </c>
      <c r="E33" s="77">
        <v>35.3</v>
      </c>
      <c r="F33" s="66" t="s">
        <v>49</v>
      </c>
      <c r="G33" s="79">
        <v>2.7</v>
      </c>
      <c r="H33" s="80">
        <v>0</v>
      </c>
    </row>
    <row r="34" spans="1:8" s="2" customFormat="1" ht="16.5" thickBot="1">
      <c r="A34" s="70">
        <v>15</v>
      </c>
      <c r="B34" s="136" t="s">
        <v>10</v>
      </c>
      <c r="C34" s="136"/>
      <c r="D34" s="136"/>
      <c r="E34" s="136"/>
      <c r="F34" s="136"/>
      <c r="G34" s="137"/>
      <c r="H34" s="71"/>
    </row>
    <row r="35" spans="1:9" s="2" customFormat="1" ht="77.25">
      <c r="A35" s="57" t="s">
        <v>11</v>
      </c>
      <c r="B35" s="58" t="s">
        <v>64</v>
      </c>
      <c r="C35" s="59" t="s">
        <v>19</v>
      </c>
      <c r="D35" s="60">
        <v>16.7</v>
      </c>
      <c r="E35" s="60">
        <v>16.7</v>
      </c>
      <c r="F35" s="81"/>
      <c r="G35" s="82"/>
      <c r="H35" s="83"/>
      <c r="I35" s="15"/>
    </row>
    <row r="36" spans="1:8" ht="51">
      <c r="A36" s="28" t="s">
        <v>11</v>
      </c>
      <c r="B36" s="29" t="s">
        <v>64</v>
      </c>
      <c r="C36" s="30" t="s">
        <v>21</v>
      </c>
      <c r="D36" s="42">
        <v>20.6</v>
      </c>
      <c r="E36" s="42">
        <v>14.6</v>
      </c>
      <c r="F36" s="32"/>
      <c r="G36" s="48"/>
      <c r="H36" s="64"/>
    </row>
    <row r="37" spans="1:8" ht="89.25">
      <c r="A37" s="28" t="s">
        <v>26</v>
      </c>
      <c r="B37" s="29" t="s">
        <v>65</v>
      </c>
      <c r="C37" s="30" t="s">
        <v>25</v>
      </c>
      <c r="D37" s="42">
        <v>55.8</v>
      </c>
      <c r="E37" s="42">
        <v>55.2</v>
      </c>
      <c r="F37" s="32"/>
      <c r="G37" s="48"/>
      <c r="H37" s="64"/>
    </row>
    <row r="38" spans="1:8" s="3" customFormat="1" ht="141" customHeight="1">
      <c r="A38" s="28" t="s">
        <v>12</v>
      </c>
      <c r="B38" s="29" t="s">
        <v>66</v>
      </c>
      <c r="C38" s="30" t="s">
        <v>17</v>
      </c>
      <c r="D38" s="42">
        <v>47.7</v>
      </c>
      <c r="E38" s="42">
        <v>46.8</v>
      </c>
      <c r="F38" s="32"/>
      <c r="G38" s="48"/>
      <c r="H38" s="64"/>
    </row>
    <row r="39" spans="1:8" ht="51.75" thickBot="1">
      <c r="A39" s="37" t="s">
        <v>13</v>
      </c>
      <c r="B39" s="65" t="s">
        <v>67</v>
      </c>
      <c r="C39" s="66" t="s">
        <v>18</v>
      </c>
      <c r="D39" s="77">
        <v>19.2</v>
      </c>
      <c r="E39" s="77">
        <v>18.8</v>
      </c>
      <c r="F39" s="78"/>
      <c r="G39" s="79"/>
      <c r="H39" s="80"/>
    </row>
    <row r="40" spans="1:8" s="2" customFormat="1" ht="16.5" thickBot="1">
      <c r="A40" s="70">
        <v>10</v>
      </c>
      <c r="B40" s="136" t="s">
        <v>41</v>
      </c>
      <c r="C40" s="136"/>
      <c r="D40" s="136"/>
      <c r="E40" s="136"/>
      <c r="F40" s="136"/>
      <c r="G40" s="137"/>
      <c r="H40" s="71"/>
    </row>
    <row r="41" spans="1:8" s="3" customFormat="1" ht="39" thickBot="1">
      <c r="A41" s="57" t="s">
        <v>44</v>
      </c>
      <c r="B41" s="58" t="s">
        <v>45</v>
      </c>
      <c r="C41" s="59" t="s">
        <v>46</v>
      </c>
      <c r="D41" s="60">
        <v>1285.2</v>
      </c>
      <c r="E41" s="60">
        <v>1278.7</v>
      </c>
      <c r="F41" s="59" t="s">
        <v>46</v>
      </c>
      <c r="G41" s="61">
        <v>17.9</v>
      </c>
      <c r="H41" s="62">
        <v>17.5</v>
      </c>
    </row>
    <row r="42" spans="1:8" s="3" customFormat="1" ht="38.25">
      <c r="A42" s="97">
        <v>130107</v>
      </c>
      <c r="B42" s="98" t="s">
        <v>83</v>
      </c>
      <c r="C42" s="59" t="s">
        <v>46</v>
      </c>
      <c r="D42" s="100">
        <v>299.5</v>
      </c>
      <c r="E42" s="100">
        <v>295.8</v>
      </c>
      <c r="F42" s="99"/>
      <c r="G42" s="101"/>
      <c r="H42" s="102"/>
    </row>
    <row r="43" spans="1:8" s="3" customFormat="1" ht="63.75">
      <c r="A43" s="28" t="s">
        <v>34</v>
      </c>
      <c r="B43" s="29" t="s">
        <v>36</v>
      </c>
      <c r="C43" s="30" t="s">
        <v>48</v>
      </c>
      <c r="D43" s="41">
        <v>168.3</v>
      </c>
      <c r="E43" s="41">
        <v>167.3</v>
      </c>
      <c r="F43" s="30" t="s">
        <v>48</v>
      </c>
      <c r="G43" s="47">
        <v>36</v>
      </c>
      <c r="H43" s="63">
        <v>36</v>
      </c>
    </row>
    <row r="44" spans="1:8" s="3" customFormat="1" ht="101.25" customHeight="1">
      <c r="A44" s="28" t="s">
        <v>34</v>
      </c>
      <c r="B44" s="29" t="s">
        <v>36</v>
      </c>
      <c r="C44" s="30"/>
      <c r="D44" s="41"/>
      <c r="E44" s="41"/>
      <c r="F44" s="30" t="s">
        <v>47</v>
      </c>
      <c r="G44" s="47">
        <v>11.9</v>
      </c>
      <c r="H44" s="63"/>
    </row>
    <row r="45" spans="1:8" ht="39" thickBot="1">
      <c r="A45" s="37" t="s">
        <v>34</v>
      </c>
      <c r="B45" s="65" t="s">
        <v>36</v>
      </c>
      <c r="C45" s="66" t="s">
        <v>35</v>
      </c>
      <c r="D45" s="77">
        <v>21</v>
      </c>
      <c r="E45" s="77">
        <v>8</v>
      </c>
      <c r="F45" s="78"/>
      <c r="G45" s="79"/>
      <c r="H45" s="80"/>
    </row>
    <row r="46" spans="1:8" ht="16.5" thickBot="1">
      <c r="A46" s="70">
        <v>24</v>
      </c>
      <c r="B46" s="136" t="s">
        <v>40</v>
      </c>
      <c r="C46" s="136"/>
      <c r="D46" s="136"/>
      <c r="E46" s="136"/>
      <c r="F46" s="136"/>
      <c r="G46" s="137"/>
      <c r="H46" s="71"/>
    </row>
    <row r="47" spans="1:8" s="35" customFormat="1" ht="39.75" customHeight="1">
      <c r="A47" s="57">
        <v>110201</v>
      </c>
      <c r="B47" s="59" t="s">
        <v>69</v>
      </c>
      <c r="C47" s="59" t="s">
        <v>70</v>
      </c>
      <c r="D47" s="60">
        <v>17</v>
      </c>
      <c r="E47" s="60">
        <v>17</v>
      </c>
      <c r="F47" s="59" t="s">
        <v>70</v>
      </c>
      <c r="G47" s="93">
        <v>73.9</v>
      </c>
      <c r="H47" s="62">
        <v>56.6</v>
      </c>
    </row>
    <row r="48" spans="1:8" ht="27" customHeight="1">
      <c r="A48" s="28">
        <v>110205</v>
      </c>
      <c r="B48" s="29" t="s">
        <v>42</v>
      </c>
      <c r="C48" s="30" t="s">
        <v>39</v>
      </c>
      <c r="D48" s="42"/>
      <c r="E48" s="42">
        <v>0</v>
      </c>
      <c r="F48" s="30" t="s">
        <v>39</v>
      </c>
      <c r="G48" s="92">
        <v>9.6</v>
      </c>
      <c r="H48" s="64">
        <v>9.6</v>
      </c>
    </row>
    <row r="49" spans="1:8" s="2" customFormat="1" ht="15.75" hidden="1">
      <c r="A49" s="33"/>
      <c r="B49" s="141"/>
      <c r="C49" s="141"/>
      <c r="D49" s="141"/>
      <c r="E49" s="141"/>
      <c r="F49" s="141"/>
      <c r="G49" s="141"/>
      <c r="H49" s="121"/>
    </row>
    <row r="50" spans="1:8" ht="27.75" customHeight="1" thickBot="1">
      <c r="A50" s="37">
        <v>110103</v>
      </c>
      <c r="B50" s="38" t="s">
        <v>51</v>
      </c>
      <c r="C50" s="38" t="s">
        <v>50</v>
      </c>
      <c r="D50" s="44">
        <v>64</v>
      </c>
      <c r="E50" s="77">
        <v>39.8</v>
      </c>
      <c r="F50" s="65" t="s">
        <v>50</v>
      </c>
      <c r="G50" s="122">
        <v>5.4</v>
      </c>
      <c r="H50" s="80">
        <v>5.4</v>
      </c>
    </row>
    <row r="51" spans="1:8" s="2" customFormat="1" ht="20.25" customHeight="1" thickBot="1">
      <c r="A51" s="70">
        <v>53</v>
      </c>
      <c r="B51" s="139" t="s">
        <v>71</v>
      </c>
      <c r="C51" s="140"/>
      <c r="D51" s="140"/>
      <c r="E51" s="140"/>
      <c r="F51" s="140"/>
      <c r="G51" s="140"/>
      <c r="H51" s="71"/>
    </row>
    <row r="52" spans="1:8" s="2" customFormat="1" ht="52.5" customHeight="1" thickBot="1">
      <c r="A52" s="57">
        <v>160903</v>
      </c>
      <c r="B52" s="104" t="s">
        <v>84</v>
      </c>
      <c r="C52" s="104" t="s">
        <v>85</v>
      </c>
      <c r="D52" s="104">
        <v>3</v>
      </c>
      <c r="E52" s="59"/>
      <c r="F52" s="59"/>
      <c r="G52" s="59"/>
      <c r="H52" s="62"/>
    </row>
    <row r="53" spans="1:8" s="2" customFormat="1" ht="61.5" customHeight="1">
      <c r="A53" s="28">
        <v>160903</v>
      </c>
      <c r="B53" s="104" t="s">
        <v>84</v>
      </c>
      <c r="C53" s="103"/>
      <c r="D53" s="103"/>
      <c r="E53" s="30"/>
      <c r="F53" s="30" t="s">
        <v>86</v>
      </c>
      <c r="G53" s="30">
        <v>16.7</v>
      </c>
      <c r="H53" s="63"/>
    </row>
    <row r="54" spans="1:8" ht="156" customHeight="1" thickBot="1">
      <c r="A54" s="37">
        <v>200200</v>
      </c>
      <c r="B54" s="38" t="s">
        <v>72</v>
      </c>
      <c r="C54" s="38"/>
      <c r="D54" s="44"/>
      <c r="E54" s="77"/>
      <c r="F54" s="66" t="s">
        <v>73</v>
      </c>
      <c r="G54" s="122">
        <v>7.4</v>
      </c>
      <c r="H54" s="80">
        <v>7.4</v>
      </c>
    </row>
    <row r="55" spans="1:8" ht="19.5" customHeight="1" thickBot="1">
      <c r="A55" s="70">
        <v>76</v>
      </c>
      <c r="B55" s="138" t="s">
        <v>59</v>
      </c>
      <c r="C55" s="138"/>
      <c r="D55" s="138"/>
      <c r="E55" s="138"/>
      <c r="F55" s="138"/>
      <c r="G55" s="139"/>
      <c r="H55" s="71"/>
    </row>
    <row r="56" spans="1:8" ht="90.75" customHeight="1" thickBot="1">
      <c r="A56" s="84">
        <v>250380</v>
      </c>
      <c r="B56" s="85" t="s">
        <v>60</v>
      </c>
      <c r="C56" s="85"/>
      <c r="D56" s="86"/>
      <c r="E56" s="123"/>
      <c r="F56" s="124" t="s">
        <v>61</v>
      </c>
      <c r="G56" s="125">
        <v>40.6</v>
      </c>
      <c r="H56" s="94">
        <v>28.5</v>
      </c>
    </row>
    <row r="57" spans="1:9" s="2" customFormat="1" ht="16.5" thickBot="1">
      <c r="A57" s="36"/>
      <c r="B57" s="87" t="s">
        <v>15</v>
      </c>
      <c r="C57" s="53"/>
      <c r="D57" s="88">
        <f>D12+D13+D14+D15+D16+D17+D18+D19+D20+D21+D22+D23+D24+D25+D26+D28+D30+D31+D32+D33+D35+D36+D37+D38+D39+D41+D42+D43+D44+D45+D47+D48+D50+D52+D53+D54+D56</f>
        <v>3094.6000000000004</v>
      </c>
      <c r="E57" s="126">
        <f>E12+E13+E14+E15+E16+E17+E18+E19+E20+E21+E22+E23+E24+E25+E26+E28+E30+E31+E32+E33+E35+E36+E37+E38+E39+E41+E42+E43+E44+E45+E47+E48+E50+E52+E53+E54+E56</f>
        <v>2952.6000000000004</v>
      </c>
      <c r="F57" s="127"/>
      <c r="G57" s="126">
        <f>G12+G13+G14+G15+G16+G17+G18+G19+G20+G21+G22+G23+G24+G25+G26+G28+G30+G31+G32+G33+G35+G36+G37+G38+G39+G41+G42+G43+G44+G45+G47+G48+G50+G52+G53+G54+G56</f>
        <v>918.4</v>
      </c>
      <c r="H57" s="126">
        <f>H12+H13+H14+H15+H16+H17+H18+H19+H20+H21+H22+H23+H24+H25+H26+H28+H30+H31+H32+H33+H35+H36+H37+H38+H39+H41+H42+H43+H44+H45+H47+H48+H50+H52+H53+H54+H56</f>
        <v>452.3</v>
      </c>
      <c r="I57" s="9"/>
    </row>
    <row r="58" spans="1:8" s="2" customFormat="1" ht="15.75">
      <c r="A58" s="17"/>
      <c r="B58" s="20"/>
      <c r="C58" s="5"/>
      <c r="D58" s="45"/>
      <c r="E58" s="128"/>
      <c r="F58" s="129"/>
      <c r="G58" s="130"/>
      <c r="H58" s="131"/>
    </row>
    <row r="59" spans="1:8" s="11" customFormat="1" ht="18">
      <c r="A59" s="22"/>
      <c r="B59" s="21"/>
      <c r="C59" s="12"/>
      <c r="D59" s="46"/>
      <c r="E59" s="132"/>
      <c r="F59" s="133"/>
      <c r="G59" s="134"/>
      <c r="H59" s="135"/>
    </row>
    <row r="62" spans="6:8" ht="12.75">
      <c r="F62" s="110"/>
      <c r="G62" s="110"/>
      <c r="H62" s="110"/>
    </row>
  </sheetData>
  <sheetProtection/>
  <mergeCells count="15">
    <mergeCell ref="C1:G1"/>
    <mergeCell ref="C3:G3"/>
    <mergeCell ref="B27:G27"/>
    <mergeCell ref="C9:D9"/>
    <mergeCell ref="B6:G6"/>
    <mergeCell ref="B11:G11"/>
    <mergeCell ref="C2:G2"/>
    <mergeCell ref="C4:G4"/>
    <mergeCell ref="F9:G9"/>
    <mergeCell ref="B34:G34"/>
    <mergeCell ref="B55:G55"/>
    <mergeCell ref="B51:G51"/>
    <mergeCell ref="B40:G40"/>
    <mergeCell ref="B46:G46"/>
    <mergeCell ref="B49:G49"/>
  </mergeCells>
  <printOptions/>
  <pageMargins left="0.69" right="0.2" top="0.51" bottom="0.17" header="0.5118110236220472" footer="0.1968503937007874"/>
  <pageSetup horizontalDpi="600" verticalDpi="600" orientation="portrait" paperSize="9" scale="75" r:id="rId1"/>
  <rowBreaks count="3" manualBreakCount="3">
    <brk id="25" max="7" man="1"/>
    <brk id="42" max="7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HakerNet</cp:lastModifiedBy>
  <cp:lastPrinted>2013-03-28T09:32:09Z</cp:lastPrinted>
  <dcterms:created xsi:type="dcterms:W3CDTF">2009-01-23T08:41:15Z</dcterms:created>
  <dcterms:modified xsi:type="dcterms:W3CDTF">2013-03-28T09:32:29Z</dcterms:modified>
  <cp:category/>
  <cp:version/>
  <cp:contentType/>
  <cp:contentStatus/>
</cp:coreProperties>
</file>