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<sst xmlns="http://schemas.openxmlformats.org/spreadsheetml/2006/main" count="57" uniqueCount="50">
  <si>
    <t>Менська</t>
  </si>
  <si>
    <t>Березнянська</t>
  </si>
  <si>
    <t>Макошинська</t>
  </si>
  <si>
    <t>Бірківська</t>
  </si>
  <si>
    <t>Бігацька</t>
  </si>
  <si>
    <t>Блистівська</t>
  </si>
  <si>
    <t>Величківська</t>
  </si>
  <si>
    <t>Волосківська</t>
  </si>
  <si>
    <t>Городищенська</t>
  </si>
  <si>
    <t>Данилівська</t>
  </si>
  <si>
    <t>Дягівська</t>
  </si>
  <si>
    <t>Жовтнева</t>
  </si>
  <si>
    <t>Киселівська</t>
  </si>
  <si>
    <t>Куковицька</t>
  </si>
  <si>
    <t>Ленінівська</t>
  </si>
  <si>
    <t>Лісківська</t>
  </si>
  <si>
    <t>Локнистенська</t>
  </si>
  <si>
    <t>Миколаївська</t>
  </si>
  <si>
    <t>Осьмаківська</t>
  </si>
  <si>
    <t>Синявська</t>
  </si>
  <si>
    <t>Семенівська</t>
  </si>
  <si>
    <t>Стольненська</t>
  </si>
  <si>
    <t>Слобідська</t>
  </si>
  <si>
    <t>Ушнянська</t>
  </si>
  <si>
    <t>Феськівська</t>
  </si>
  <si>
    <t>Чапаєвська</t>
  </si>
  <si>
    <t>ВСЬОГО</t>
  </si>
  <si>
    <t xml:space="preserve">    Показники міжбюджетних трансфертів між районним</t>
  </si>
  <si>
    <t>Код бюджету</t>
  </si>
  <si>
    <t>Найменування АТО</t>
  </si>
  <si>
    <t>Міжбюджетні трансферти</t>
  </si>
  <si>
    <t>Дотація  вирівнювання з районного бюджету</t>
  </si>
  <si>
    <t>Кошти, що передаються до районного бюджету</t>
  </si>
  <si>
    <t>Разом</t>
  </si>
  <si>
    <t>щоденний норматив фінансування, %</t>
  </si>
  <si>
    <t>щоденний норматив фінансування,%</t>
  </si>
  <si>
    <t>сума, грн.</t>
  </si>
  <si>
    <t>субвенція на проведення видатків місцевиї бюджетів, що враховуються при визначенні обсягу міжбюджетних трансфертів</t>
  </si>
  <si>
    <t>Інша додаткова дотація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</si>
  <si>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в населених пунктах (спеціальний фонд)</t>
  </si>
  <si>
    <t>бюджетом та іншими бюджетами на 2013 рік</t>
  </si>
  <si>
    <t>Загальний фонд</t>
  </si>
  <si>
    <t>спеціальний фонд</t>
  </si>
  <si>
    <t>Додаток №4</t>
  </si>
  <si>
    <t xml:space="preserve">"Про внесення змін до рішення сесії від 26 грудня </t>
  </si>
  <si>
    <t>2012 року "Про районний бюджет на 2013 рік"</t>
  </si>
  <si>
    <t>Обласний бюджет</t>
  </si>
  <si>
    <t>Інша субвенція з міського бюджету (бюджету розвитку) до районного бюджету (бюджету розвитку)</t>
  </si>
  <si>
    <t>Інша субвенція з районного бюджету до міського бюджету</t>
  </si>
  <si>
    <t>до рішення районної ради від 27 березня 2013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</si>
</sst>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%"/>
    <numFmt numFmtId="177" formatCode="0.0000%"/>
  </numFmts>
  <fonts count="43">
    <font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6" fontId="6" fillId="0" borderId="13" xfId="55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21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5.125" style="13" customWidth="1"/>
    <col min="2" max="2" width="17.875" style="13" customWidth="1"/>
    <col min="3" max="3" width="10.375" style="13" customWidth="1"/>
    <col min="4" max="4" width="11.625" style="13" customWidth="1"/>
    <col min="5" max="5" width="12.125" style="13" customWidth="1"/>
    <col min="6" max="6" width="21.125" style="13" customWidth="1"/>
    <col min="7" max="7" width="10.25390625" style="13" customWidth="1"/>
    <col min="8" max="8" width="11.00390625" style="13" customWidth="1"/>
    <col min="9" max="9" width="11.25390625" style="13" customWidth="1"/>
    <col min="10" max="10" width="30.125" style="13" customWidth="1"/>
    <col min="11" max="11" width="20.00390625" style="13" customWidth="1"/>
    <col min="12" max="12" width="11.00390625" style="37" customWidth="1"/>
    <col min="13" max="16384" width="9.125" style="13" customWidth="1"/>
  </cols>
  <sheetData>
    <row r="1" spans="1:21" s="14" customFormat="1" ht="15">
      <c r="A1" s="10"/>
      <c r="B1" s="11"/>
      <c r="C1" s="12"/>
      <c r="E1" s="39"/>
      <c r="F1" s="39"/>
      <c r="G1" s="39"/>
      <c r="H1" s="39"/>
      <c r="I1" s="39"/>
      <c r="J1" s="47" t="s">
        <v>43</v>
      </c>
      <c r="K1" s="47"/>
      <c r="L1" s="47"/>
      <c r="M1" s="39"/>
      <c r="N1" s="13"/>
      <c r="O1" s="13"/>
      <c r="P1" s="13"/>
      <c r="Q1" s="13"/>
      <c r="R1" s="13"/>
      <c r="S1" s="13"/>
      <c r="T1" s="13"/>
      <c r="U1" s="13"/>
    </row>
    <row r="2" spans="2:22" s="14" customFormat="1" ht="15">
      <c r="B2" s="11"/>
      <c r="C2" s="12"/>
      <c r="E2" s="16"/>
      <c r="F2" s="16"/>
      <c r="G2" s="16"/>
      <c r="H2" s="16"/>
      <c r="I2" s="16"/>
      <c r="J2" s="48" t="s">
        <v>49</v>
      </c>
      <c r="K2" s="48"/>
      <c r="L2" s="48"/>
      <c r="M2" s="16"/>
      <c r="N2" s="13"/>
      <c r="O2" s="13"/>
      <c r="P2" s="13"/>
      <c r="Q2" s="13"/>
      <c r="R2" s="13"/>
      <c r="S2" s="13"/>
      <c r="T2" s="13"/>
      <c r="U2" s="13"/>
      <c r="V2" s="16"/>
    </row>
    <row r="3" spans="2:22" s="14" customFormat="1" ht="15">
      <c r="B3" s="11"/>
      <c r="C3" s="12"/>
      <c r="D3" s="15"/>
      <c r="E3" s="15"/>
      <c r="G3" s="16"/>
      <c r="H3" s="16"/>
      <c r="I3" s="16"/>
      <c r="J3" s="48" t="s">
        <v>44</v>
      </c>
      <c r="K3" s="48"/>
      <c r="L3" s="48"/>
      <c r="M3" s="15"/>
      <c r="N3" s="13"/>
      <c r="O3" s="13"/>
      <c r="P3" s="13"/>
      <c r="Q3" s="13"/>
      <c r="R3" s="13"/>
      <c r="S3" s="13"/>
      <c r="T3" s="13"/>
      <c r="U3" s="13"/>
      <c r="V3" s="16"/>
    </row>
    <row r="4" spans="2:22" s="14" customFormat="1" ht="15">
      <c r="B4" s="11"/>
      <c r="C4" s="12"/>
      <c r="E4" s="16"/>
      <c r="F4" s="16"/>
      <c r="G4" s="16"/>
      <c r="H4" s="16"/>
      <c r="I4" s="16"/>
      <c r="J4" s="48" t="s">
        <v>45</v>
      </c>
      <c r="K4" s="48"/>
      <c r="L4" s="48"/>
      <c r="M4" s="16"/>
      <c r="N4" s="13"/>
      <c r="O4" s="13"/>
      <c r="P4" s="13"/>
      <c r="Q4" s="13"/>
      <c r="R4" s="13"/>
      <c r="S4" s="13"/>
      <c r="T4" s="13"/>
      <c r="U4" s="13"/>
      <c r="V4" s="16"/>
    </row>
    <row r="5" spans="2:21" s="14" customFormat="1" ht="15">
      <c r="B5" s="11"/>
      <c r="C5" s="12"/>
      <c r="D5" s="12"/>
      <c r="E5" s="12"/>
      <c r="F5" s="12"/>
      <c r="G5" s="12"/>
      <c r="H5" s="12"/>
      <c r="I5" s="11"/>
      <c r="J5" s="11"/>
      <c r="K5" s="11"/>
      <c r="L5" s="11"/>
      <c r="M5" s="17"/>
      <c r="N5" s="13"/>
      <c r="O5" s="13"/>
      <c r="P5" s="13"/>
      <c r="Q5" s="13"/>
      <c r="R5" s="13"/>
      <c r="S5" s="13"/>
      <c r="T5" s="13"/>
      <c r="U5" s="13"/>
    </row>
    <row r="6" spans="1:21" s="6" customFormat="1" ht="15.75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7"/>
      <c r="N6" s="7"/>
      <c r="O6" s="7"/>
      <c r="P6" s="7"/>
      <c r="Q6" s="7"/>
      <c r="R6" s="7"/>
      <c r="S6" s="4"/>
      <c r="T6" s="4"/>
      <c r="U6" s="5"/>
    </row>
    <row r="7" spans="1:21" s="6" customFormat="1" ht="16.5" thickBot="1">
      <c r="A7" s="53" t="s">
        <v>40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7"/>
      <c r="N7" s="7"/>
      <c r="O7" s="7"/>
      <c r="P7" s="7"/>
      <c r="Q7" s="7"/>
      <c r="R7" s="7"/>
      <c r="S7" s="7"/>
      <c r="T7" s="7"/>
      <c r="U7" s="5"/>
    </row>
    <row r="8" spans="1:12" s="38" customFormat="1" ht="18.75" customHeight="1">
      <c r="A8" s="49" t="s">
        <v>28</v>
      </c>
      <c r="B8" s="55" t="s">
        <v>29</v>
      </c>
      <c r="C8" s="44" t="s">
        <v>30</v>
      </c>
      <c r="D8" s="45"/>
      <c r="E8" s="45"/>
      <c r="F8" s="45"/>
      <c r="G8" s="45"/>
      <c r="H8" s="45"/>
      <c r="I8" s="45"/>
      <c r="J8" s="45"/>
      <c r="K8" s="46"/>
      <c r="L8" s="42" t="s">
        <v>33</v>
      </c>
    </row>
    <row r="9" spans="1:12" s="38" customFormat="1" ht="22.5" customHeight="1">
      <c r="A9" s="50"/>
      <c r="B9" s="41"/>
      <c r="C9" s="41" t="s">
        <v>41</v>
      </c>
      <c r="D9" s="41"/>
      <c r="E9" s="41"/>
      <c r="F9" s="41"/>
      <c r="G9" s="41"/>
      <c r="H9" s="41"/>
      <c r="I9" s="41"/>
      <c r="J9" s="54" t="s">
        <v>42</v>
      </c>
      <c r="K9" s="54"/>
      <c r="L9" s="43"/>
    </row>
    <row r="10" spans="1:12" s="38" customFormat="1" ht="12" customHeight="1" hidden="1">
      <c r="A10" s="50"/>
      <c r="B10" s="41"/>
      <c r="C10" s="41"/>
      <c r="D10" s="41"/>
      <c r="E10" s="41"/>
      <c r="F10" s="41"/>
      <c r="G10" s="41"/>
      <c r="H10" s="41"/>
      <c r="I10" s="41"/>
      <c r="J10" s="1" t="s">
        <v>39</v>
      </c>
      <c r="K10" s="1"/>
      <c r="L10" s="43"/>
    </row>
    <row r="11" spans="1:12" s="38" customFormat="1" ht="96.75" customHeight="1">
      <c r="A11" s="50"/>
      <c r="B11" s="41"/>
      <c r="C11" s="41" t="s">
        <v>31</v>
      </c>
      <c r="D11" s="41"/>
      <c r="E11" s="2" t="s">
        <v>38</v>
      </c>
      <c r="F11" s="3" t="s">
        <v>37</v>
      </c>
      <c r="G11" s="3" t="s">
        <v>48</v>
      </c>
      <c r="H11" s="41" t="s">
        <v>32</v>
      </c>
      <c r="I11" s="41"/>
      <c r="J11" s="1" t="s">
        <v>39</v>
      </c>
      <c r="K11" s="1" t="s">
        <v>47</v>
      </c>
      <c r="L11" s="43"/>
    </row>
    <row r="12" spans="1:12" s="38" customFormat="1" ht="51.75" thickBot="1">
      <c r="A12" s="51"/>
      <c r="B12" s="56"/>
      <c r="C12" s="8" t="s">
        <v>36</v>
      </c>
      <c r="D12" s="9" t="s">
        <v>34</v>
      </c>
      <c r="E12" s="9" t="s">
        <v>36</v>
      </c>
      <c r="F12" s="9" t="s">
        <v>36</v>
      </c>
      <c r="G12" s="9" t="s">
        <v>36</v>
      </c>
      <c r="H12" s="9" t="s">
        <v>36</v>
      </c>
      <c r="I12" s="9" t="s">
        <v>35</v>
      </c>
      <c r="J12" s="8" t="s">
        <v>36</v>
      </c>
      <c r="K12" s="8" t="s">
        <v>36</v>
      </c>
      <c r="L12" s="43"/>
    </row>
    <row r="13" spans="1:12" ht="15">
      <c r="A13" s="18">
        <v>25311301000</v>
      </c>
      <c r="B13" s="19" t="s">
        <v>0</v>
      </c>
      <c r="C13" s="19"/>
      <c r="D13" s="20"/>
      <c r="E13" s="21"/>
      <c r="F13" s="19"/>
      <c r="G13" s="19">
        <v>300000</v>
      </c>
      <c r="H13" s="21">
        <v>451299</v>
      </c>
      <c r="I13" s="22">
        <v>0.08827350490209501</v>
      </c>
      <c r="J13" s="21">
        <v>142620</v>
      </c>
      <c r="K13" s="21">
        <v>300000</v>
      </c>
      <c r="L13" s="23">
        <f>C13+E13+F13+H13+J13+K13+G13</f>
        <v>1193919</v>
      </c>
    </row>
    <row r="14" spans="1:12" ht="15">
      <c r="A14" s="24">
        <v>25311401000</v>
      </c>
      <c r="B14" s="25" t="s">
        <v>1</v>
      </c>
      <c r="C14" s="25">
        <v>1414240</v>
      </c>
      <c r="D14" s="26">
        <v>0.01801354666499418</v>
      </c>
      <c r="E14" s="27"/>
      <c r="F14" s="25"/>
      <c r="G14" s="25"/>
      <c r="H14" s="25"/>
      <c r="I14" s="25"/>
      <c r="J14" s="27">
        <v>33630</v>
      </c>
      <c r="K14" s="27"/>
      <c r="L14" s="28">
        <f aca="true" t="shared" si="0" ref="L14:L39">C14+E14+F14+H14+J14+K14+G14</f>
        <v>1447870</v>
      </c>
    </row>
    <row r="15" spans="1:12" ht="15">
      <c r="A15" s="24">
        <v>25311402000</v>
      </c>
      <c r="B15" s="25" t="s">
        <v>2</v>
      </c>
      <c r="C15" s="25">
        <v>665756</v>
      </c>
      <c r="D15" s="26">
        <v>0.008479909190448484</v>
      </c>
      <c r="E15" s="27"/>
      <c r="F15" s="25"/>
      <c r="G15" s="25"/>
      <c r="H15" s="25"/>
      <c r="I15" s="25"/>
      <c r="J15" s="27">
        <v>11930</v>
      </c>
      <c r="K15" s="27"/>
      <c r="L15" s="28">
        <f t="shared" si="0"/>
        <v>677686</v>
      </c>
    </row>
    <row r="16" spans="1:12" ht="15">
      <c r="A16" s="24">
        <v>25311502000</v>
      </c>
      <c r="B16" s="25" t="s">
        <v>4</v>
      </c>
      <c r="C16" s="25">
        <v>62584</v>
      </c>
      <c r="D16" s="26">
        <v>0.0007971488605059931</v>
      </c>
      <c r="E16" s="27"/>
      <c r="F16" s="25"/>
      <c r="G16" s="25"/>
      <c r="H16" s="25"/>
      <c r="I16" s="25"/>
      <c r="J16" s="27">
        <v>2770</v>
      </c>
      <c r="K16" s="27"/>
      <c r="L16" s="28">
        <f t="shared" si="0"/>
        <v>65354</v>
      </c>
    </row>
    <row r="17" spans="1:12" ht="15">
      <c r="A17" s="24">
        <v>25311501000</v>
      </c>
      <c r="B17" s="25" t="s">
        <v>3</v>
      </c>
      <c r="C17" s="25">
        <v>319943</v>
      </c>
      <c r="D17" s="26">
        <v>0.004075198099783794</v>
      </c>
      <c r="E17" s="27"/>
      <c r="F17" s="25"/>
      <c r="G17" s="25"/>
      <c r="H17" s="25"/>
      <c r="I17" s="25"/>
      <c r="J17" s="27">
        <v>3920</v>
      </c>
      <c r="K17" s="27"/>
      <c r="L17" s="28">
        <f t="shared" si="0"/>
        <v>323863</v>
      </c>
    </row>
    <row r="18" spans="1:12" ht="15">
      <c r="A18" s="24">
        <v>25311503000</v>
      </c>
      <c r="B18" s="25" t="s">
        <v>5</v>
      </c>
      <c r="C18" s="25">
        <v>116331</v>
      </c>
      <c r="D18" s="26">
        <v>0.0014817385288815462</v>
      </c>
      <c r="E18" s="27"/>
      <c r="F18" s="25"/>
      <c r="G18" s="25"/>
      <c r="H18" s="25"/>
      <c r="I18" s="25"/>
      <c r="J18" s="27">
        <v>3200</v>
      </c>
      <c r="K18" s="27"/>
      <c r="L18" s="28">
        <f t="shared" si="0"/>
        <v>119531</v>
      </c>
    </row>
    <row r="19" spans="1:12" ht="15">
      <c r="A19" s="24">
        <v>25311504000</v>
      </c>
      <c r="B19" s="25" t="s">
        <v>6</v>
      </c>
      <c r="C19" s="25">
        <v>104452</v>
      </c>
      <c r="D19" s="26">
        <v>0.0013304325830495332</v>
      </c>
      <c r="E19" s="27"/>
      <c r="F19" s="25"/>
      <c r="G19" s="25"/>
      <c r="H19" s="25"/>
      <c r="I19" s="25"/>
      <c r="J19" s="27">
        <v>3560</v>
      </c>
      <c r="K19" s="27"/>
      <c r="L19" s="28">
        <f t="shared" si="0"/>
        <v>108012</v>
      </c>
    </row>
    <row r="20" spans="1:12" ht="15">
      <c r="A20" s="24">
        <v>25311505000</v>
      </c>
      <c r="B20" s="25" t="s">
        <v>7</v>
      </c>
      <c r="C20" s="25">
        <v>335575</v>
      </c>
      <c r="D20" s="26">
        <v>0.004274306993229877</v>
      </c>
      <c r="E20" s="27"/>
      <c r="F20" s="25"/>
      <c r="G20" s="25"/>
      <c r="H20" s="25"/>
      <c r="I20" s="25"/>
      <c r="J20" s="27">
        <v>5360</v>
      </c>
      <c r="K20" s="27"/>
      <c r="L20" s="28">
        <f t="shared" si="0"/>
        <v>340935</v>
      </c>
    </row>
    <row r="21" spans="1:12" ht="15">
      <c r="A21" s="24">
        <v>25311506000</v>
      </c>
      <c r="B21" s="25" t="s">
        <v>8</v>
      </c>
      <c r="C21" s="25">
        <v>166385</v>
      </c>
      <c r="D21" s="26">
        <v>0.0021192894854162353</v>
      </c>
      <c r="E21" s="27"/>
      <c r="F21" s="25"/>
      <c r="G21" s="25"/>
      <c r="H21" s="25"/>
      <c r="I21" s="25"/>
      <c r="J21" s="27">
        <v>4540</v>
      </c>
      <c r="K21" s="27"/>
      <c r="L21" s="28">
        <f t="shared" si="0"/>
        <v>170925</v>
      </c>
    </row>
    <row r="22" spans="1:12" ht="15">
      <c r="A22" s="24">
        <v>25311507000</v>
      </c>
      <c r="B22" s="25" t="s">
        <v>9</v>
      </c>
      <c r="C22" s="25">
        <v>62593</v>
      </c>
      <c r="D22" s="26">
        <v>0.0007972634958719741</v>
      </c>
      <c r="E22" s="27">
        <v>23700</v>
      </c>
      <c r="F22" s="25"/>
      <c r="G22" s="25"/>
      <c r="H22" s="25"/>
      <c r="I22" s="25"/>
      <c r="J22" s="27">
        <v>3280</v>
      </c>
      <c r="K22" s="27"/>
      <c r="L22" s="28">
        <f t="shared" si="0"/>
        <v>89573</v>
      </c>
    </row>
    <row r="23" spans="1:12" ht="15">
      <c r="A23" s="24">
        <v>25311508000</v>
      </c>
      <c r="B23" s="25" t="s">
        <v>10</v>
      </c>
      <c r="C23" s="25">
        <v>265525</v>
      </c>
      <c r="D23" s="26">
        <v>0.0033820617280112143</v>
      </c>
      <c r="E23" s="27"/>
      <c r="F23" s="25"/>
      <c r="G23" s="25"/>
      <c r="H23" s="25"/>
      <c r="I23" s="25"/>
      <c r="J23" s="27">
        <v>5260</v>
      </c>
      <c r="K23" s="27"/>
      <c r="L23" s="28">
        <f t="shared" si="0"/>
        <v>270785</v>
      </c>
    </row>
    <row r="24" spans="1:12" ht="15">
      <c r="A24" s="24">
        <v>25311509000</v>
      </c>
      <c r="B24" s="25" t="s">
        <v>11</v>
      </c>
      <c r="C24" s="25">
        <v>27539</v>
      </c>
      <c r="D24" s="26">
        <v>0.000350771482638926</v>
      </c>
      <c r="E24" s="27"/>
      <c r="F24" s="25"/>
      <c r="G24" s="25"/>
      <c r="H24" s="25"/>
      <c r="I24" s="25"/>
      <c r="J24" s="27">
        <v>7170</v>
      </c>
      <c r="K24" s="27"/>
      <c r="L24" s="28">
        <f t="shared" si="0"/>
        <v>34709</v>
      </c>
    </row>
    <row r="25" spans="1:12" ht="15">
      <c r="A25" s="24">
        <v>25311510000</v>
      </c>
      <c r="B25" s="25" t="s">
        <v>12</v>
      </c>
      <c r="C25" s="25">
        <v>392516</v>
      </c>
      <c r="D25" s="26">
        <v>0.004999579479265793</v>
      </c>
      <c r="E25" s="27"/>
      <c r="F25" s="25"/>
      <c r="G25" s="25"/>
      <c r="H25" s="25"/>
      <c r="I25" s="25"/>
      <c r="J25" s="27">
        <v>5650</v>
      </c>
      <c r="K25" s="27"/>
      <c r="L25" s="28">
        <f t="shared" si="0"/>
        <v>398166</v>
      </c>
    </row>
    <row r="26" spans="1:12" ht="15">
      <c r="A26" s="24">
        <v>25311511000</v>
      </c>
      <c r="B26" s="25" t="s">
        <v>13</v>
      </c>
      <c r="C26" s="25">
        <v>257140</v>
      </c>
      <c r="D26" s="26">
        <v>0.003275259778705597</v>
      </c>
      <c r="E26" s="27"/>
      <c r="F26" s="25"/>
      <c r="G26" s="25"/>
      <c r="H26" s="25"/>
      <c r="I26" s="25"/>
      <c r="J26" s="27">
        <v>5370</v>
      </c>
      <c r="K26" s="27"/>
      <c r="L26" s="28">
        <f t="shared" si="0"/>
        <v>262510</v>
      </c>
    </row>
    <row r="27" spans="1:12" ht="15">
      <c r="A27" s="24">
        <v>25311512000</v>
      </c>
      <c r="B27" s="25" t="s">
        <v>14</v>
      </c>
      <c r="C27" s="25">
        <v>245820</v>
      </c>
      <c r="D27" s="26">
        <v>0.0031310739628272917</v>
      </c>
      <c r="E27" s="27"/>
      <c r="F27" s="25"/>
      <c r="G27" s="25"/>
      <c r="H27" s="25"/>
      <c r="I27" s="25"/>
      <c r="J27" s="27">
        <v>4180</v>
      </c>
      <c r="K27" s="27"/>
      <c r="L27" s="28">
        <f t="shared" si="0"/>
        <v>250000</v>
      </c>
    </row>
    <row r="28" spans="1:12" ht="15">
      <c r="A28" s="24">
        <v>25311513000</v>
      </c>
      <c r="B28" s="25" t="s">
        <v>15</v>
      </c>
      <c r="C28" s="25">
        <v>167816</v>
      </c>
      <c r="D28" s="26">
        <v>0.002137516508607212</v>
      </c>
      <c r="E28" s="27"/>
      <c r="F28" s="25"/>
      <c r="G28" s="25"/>
      <c r="H28" s="25"/>
      <c r="I28" s="25"/>
      <c r="J28" s="27">
        <v>4130</v>
      </c>
      <c r="K28" s="27"/>
      <c r="L28" s="28">
        <f t="shared" si="0"/>
        <v>171946</v>
      </c>
    </row>
    <row r="29" spans="1:12" ht="15">
      <c r="A29" s="24">
        <v>25311514000</v>
      </c>
      <c r="B29" s="25" t="s">
        <v>16</v>
      </c>
      <c r="C29" s="25">
        <v>349921</v>
      </c>
      <c r="D29" s="26">
        <v>0.004457035766603567</v>
      </c>
      <c r="E29" s="27"/>
      <c r="F29" s="25"/>
      <c r="G29" s="25"/>
      <c r="H29" s="25"/>
      <c r="I29" s="25"/>
      <c r="J29" s="27">
        <v>7560</v>
      </c>
      <c r="K29" s="27"/>
      <c r="L29" s="28">
        <f t="shared" si="0"/>
        <v>357481</v>
      </c>
    </row>
    <row r="30" spans="1:12" ht="15">
      <c r="A30" s="24">
        <v>25311515000</v>
      </c>
      <c r="B30" s="25" t="s">
        <v>17</v>
      </c>
      <c r="C30" s="25">
        <v>135095</v>
      </c>
      <c r="D30" s="26">
        <v>0.0017207405296890122</v>
      </c>
      <c r="E30" s="27"/>
      <c r="F30" s="25"/>
      <c r="G30" s="25"/>
      <c r="H30" s="25"/>
      <c r="I30" s="25"/>
      <c r="J30" s="27">
        <v>5840</v>
      </c>
      <c r="K30" s="27"/>
      <c r="L30" s="28">
        <f t="shared" si="0"/>
        <v>140935</v>
      </c>
    </row>
    <row r="31" spans="1:12" ht="15">
      <c r="A31" s="24">
        <v>25311516000</v>
      </c>
      <c r="B31" s="25" t="s">
        <v>18</v>
      </c>
      <c r="C31" s="25">
        <v>81701</v>
      </c>
      <c r="D31" s="26">
        <v>0.0010406471151124912</v>
      </c>
      <c r="E31" s="27">
        <v>21800</v>
      </c>
      <c r="F31" s="25"/>
      <c r="G31" s="25"/>
      <c r="H31" s="25"/>
      <c r="I31" s="25"/>
      <c r="J31" s="27">
        <v>2570</v>
      </c>
      <c r="K31" s="27"/>
      <c r="L31" s="28">
        <f t="shared" si="0"/>
        <v>106071</v>
      </c>
    </row>
    <row r="32" spans="1:12" ht="15">
      <c r="A32" s="24">
        <v>25311518000</v>
      </c>
      <c r="B32" s="25" t="s">
        <v>20</v>
      </c>
      <c r="C32" s="25">
        <v>353428</v>
      </c>
      <c r="D32" s="26">
        <v>0.004501705347547491</v>
      </c>
      <c r="E32" s="27"/>
      <c r="F32" s="25"/>
      <c r="G32" s="25"/>
      <c r="H32" s="25"/>
      <c r="I32" s="25"/>
      <c r="J32" s="27">
        <v>4580</v>
      </c>
      <c r="K32" s="27"/>
      <c r="L32" s="28">
        <f t="shared" si="0"/>
        <v>358008</v>
      </c>
    </row>
    <row r="33" spans="1:12" ht="15">
      <c r="A33" s="24">
        <v>25311517000</v>
      </c>
      <c r="B33" s="25" t="s">
        <v>19</v>
      </c>
      <c r="C33" s="25">
        <v>291429</v>
      </c>
      <c r="D33" s="26">
        <v>0.0037120077858302613</v>
      </c>
      <c r="E33" s="27"/>
      <c r="F33" s="25"/>
      <c r="G33" s="25"/>
      <c r="H33" s="25"/>
      <c r="I33" s="25"/>
      <c r="J33" s="27">
        <v>4800</v>
      </c>
      <c r="K33" s="27"/>
      <c r="L33" s="28">
        <f t="shared" si="0"/>
        <v>296229</v>
      </c>
    </row>
    <row r="34" spans="1:12" ht="15">
      <c r="A34" s="24">
        <v>25311520000</v>
      </c>
      <c r="B34" s="25" t="s">
        <v>22</v>
      </c>
      <c r="C34" s="25">
        <v>65163</v>
      </c>
      <c r="D34" s="26">
        <v>0.0008299982614909886</v>
      </c>
      <c r="E34" s="27">
        <v>49000</v>
      </c>
      <c r="F34" s="25"/>
      <c r="G34" s="25"/>
      <c r="H34" s="25"/>
      <c r="I34" s="25"/>
      <c r="J34" s="27">
        <v>2970</v>
      </c>
      <c r="K34" s="27"/>
      <c r="L34" s="28">
        <f t="shared" si="0"/>
        <v>117133</v>
      </c>
    </row>
    <row r="35" spans="1:12" ht="15">
      <c r="A35" s="24">
        <v>25311519000</v>
      </c>
      <c r="B35" s="25" t="s">
        <v>21</v>
      </c>
      <c r="C35" s="25">
        <v>471667</v>
      </c>
      <c r="D35" s="26">
        <v>0.006007746574017005</v>
      </c>
      <c r="E35" s="27"/>
      <c r="F35" s="25"/>
      <c r="G35" s="25"/>
      <c r="H35" s="25"/>
      <c r="I35" s="25"/>
      <c r="J35" s="27">
        <v>9310</v>
      </c>
      <c r="K35" s="27"/>
      <c r="L35" s="28">
        <f t="shared" si="0"/>
        <v>480977</v>
      </c>
    </row>
    <row r="36" spans="1:13" ht="15">
      <c r="A36" s="24">
        <v>25311522000</v>
      </c>
      <c r="B36" s="25" t="s">
        <v>25</v>
      </c>
      <c r="C36" s="25">
        <v>82280</v>
      </c>
      <c r="D36" s="26">
        <v>0.0010480219903239345</v>
      </c>
      <c r="E36" s="27">
        <v>64700</v>
      </c>
      <c r="F36" s="25"/>
      <c r="G36" s="25"/>
      <c r="H36" s="25"/>
      <c r="I36" s="25"/>
      <c r="J36" s="27">
        <v>2080</v>
      </c>
      <c r="K36" s="27"/>
      <c r="L36" s="28">
        <f t="shared" si="0"/>
        <v>149060</v>
      </c>
      <c r="M36" s="29"/>
    </row>
    <row r="37" spans="1:12" ht="15">
      <c r="A37" s="24">
        <v>25311523000</v>
      </c>
      <c r="B37" s="25" t="s">
        <v>23</v>
      </c>
      <c r="C37" s="25">
        <v>111234</v>
      </c>
      <c r="D37" s="26">
        <v>0.0014168166999476487</v>
      </c>
      <c r="E37" s="27">
        <v>59500</v>
      </c>
      <c r="F37" s="25"/>
      <c r="G37" s="25"/>
      <c r="H37" s="25"/>
      <c r="I37" s="25"/>
      <c r="J37" s="27">
        <v>2810</v>
      </c>
      <c r="K37" s="27"/>
      <c r="L37" s="28">
        <f t="shared" si="0"/>
        <v>173544</v>
      </c>
    </row>
    <row r="38" spans="1:12" ht="15">
      <c r="A38" s="30">
        <v>25311521000</v>
      </c>
      <c r="B38" s="31" t="s">
        <v>24</v>
      </c>
      <c r="C38" s="25">
        <v>442366</v>
      </c>
      <c r="D38" s="26">
        <v>0.00563453203417158</v>
      </c>
      <c r="E38" s="27"/>
      <c r="F38" s="25"/>
      <c r="G38" s="25"/>
      <c r="H38" s="25"/>
      <c r="I38" s="25"/>
      <c r="J38" s="27">
        <v>6710</v>
      </c>
      <c r="K38" s="27"/>
      <c r="L38" s="28">
        <f t="shared" si="0"/>
        <v>449076</v>
      </c>
    </row>
    <row r="39" spans="1:12" ht="15.75" thickBot="1">
      <c r="A39" s="32"/>
      <c r="B39" s="33" t="s">
        <v>46</v>
      </c>
      <c r="C39" s="33"/>
      <c r="D39" s="33"/>
      <c r="E39" s="33"/>
      <c r="F39" s="33">
        <v>103400</v>
      </c>
      <c r="G39" s="33"/>
      <c r="H39" s="33"/>
      <c r="I39" s="33"/>
      <c r="J39" s="33"/>
      <c r="K39" s="33"/>
      <c r="L39" s="34">
        <f t="shared" si="0"/>
        <v>103400</v>
      </c>
    </row>
    <row r="40" spans="1:12" s="59" customFormat="1" ht="15" thickBot="1">
      <c r="A40" s="57"/>
      <c r="B40" s="40" t="s">
        <v>26</v>
      </c>
      <c r="C40" s="40">
        <f>SUM(C13:C39)</f>
        <v>6988499</v>
      </c>
      <c r="D40" s="40"/>
      <c r="E40" s="40">
        <f>SUM(E13:E39)</f>
        <v>218700</v>
      </c>
      <c r="F40" s="40">
        <f>SUM(F13:F39)</f>
        <v>103400</v>
      </c>
      <c r="G40" s="40">
        <f>SUM(G13:G39)</f>
        <v>300000</v>
      </c>
      <c r="H40" s="40">
        <f>SUM(H13:H39)</f>
        <v>451299</v>
      </c>
      <c r="I40" s="40"/>
      <c r="J40" s="40">
        <f>SUM(J13:J39)</f>
        <v>295800</v>
      </c>
      <c r="K40" s="40">
        <f>SUM(K13:K39)</f>
        <v>300000</v>
      </c>
      <c r="L40" s="58">
        <f>SUM(L13:L39)</f>
        <v>8657698</v>
      </c>
    </row>
    <row r="42" spans="1:12" s="29" customFormat="1" ht="14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ht="15">
      <c r="A43" s="29"/>
    </row>
  </sheetData>
  <sheetProtection/>
  <mergeCells count="14">
    <mergeCell ref="A8:A12"/>
    <mergeCell ref="A6:L6"/>
    <mergeCell ref="A7:L7"/>
    <mergeCell ref="J9:K9"/>
    <mergeCell ref="B8:B12"/>
    <mergeCell ref="C11:D11"/>
    <mergeCell ref="C9:I10"/>
    <mergeCell ref="H11:I11"/>
    <mergeCell ref="L8:L12"/>
    <mergeCell ref="C8:K8"/>
    <mergeCell ref="J1:L1"/>
    <mergeCell ref="J2:L2"/>
    <mergeCell ref="J3:L3"/>
    <mergeCell ref="J4:L4"/>
  </mergeCells>
  <printOptions/>
  <pageMargins left="0.5905511811023623" right="0.1968503937007874" top="0.2362204724409449" bottom="0.1968503937007874" header="0.31496062992125984" footer="0.15748031496062992"/>
  <pageSetup horizontalDpi="600" verticalDpi="600" orientation="landscape" paperSize="9" scale="75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11rfu02</cp:lastModifiedBy>
  <cp:lastPrinted>2013-03-21T14:29:30Z</cp:lastPrinted>
  <dcterms:created xsi:type="dcterms:W3CDTF">2003-12-18T15:24:00Z</dcterms:created>
  <dcterms:modified xsi:type="dcterms:W3CDTF">2013-03-21T14:29:31Z</dcterms:modified>
  <cp:category/>
  <cp:version/>
  <cp:contentType/>
  <cp:contentStatus/>
</cp:coreProperties>
</file>