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Area" localSheetId="0">'Лист3'!$A$1:$H$38</definedName>
  </definedNames>
  <calcPr fullCalcOnLoad="1"/>
</workbook>
</file>

<file path=xl/sharedStrings.xml><?xml version="1.0" encoding="utf-8"?>
<sst xmlns="http://schemas.openxmlformats.org/spreadsheetml/2006/main" count="55" uniqueCount="44">
  <si>
    <t>грн.</t>
  </si>
  <si>
    <t>Код типової відомчої класифікації видатків місцевих бюджетів</t>
  </si>
  <si>
    <r>
      <t>Назва головного розпорядника коштів</t>
    </r>
  </si>
  <si>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</si>
  <si>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</si>
  <si>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</si>
  <si>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</si>
  <si>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</si>
  <si>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</si>
  <si>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</si>
  <si>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всього</t>
  </si>
  <si>
    <t>110201</t>
  </si>
  <si>
    <t>Бібліотеки</t>
  </si>
  <si>
    <t>Всього бюджет розвитку:</t>
  </si>
  <si>
    <t>Відділ освіти Менської районної державної адміністрації</t>
  </si>
  <si>
    <t>О70201</t>
  </si>
  <si>
    <t>Загальноосвітні школи</t>
  </si>
  <si>
    <t>Відділ культури та туризму Менської районної державної адміністрації</t>
  </si>
  <si>
    <t>Управління праці та соціального захисту населення</t>
  </si>
  <si>
    <t>Поповнення бібліотечного фонду</t>
  </si>
  <si>
    <t>Районна державна адміністрація</t>
  </si>
  <si>
    <t>Центральна районна лікарня</t>
  </si>
  <si>
    <t>Придбання основних засобів</t>
  </si>
  <si>
    <t>О90203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</si>
  <si>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</si>
  <si>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Капітальні видатки</t>
  </si>
  <si>
    <t>ОО3</t>
  </si>
  <si>
    <t>Капітальні вкладення</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</si>
  <si>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</si>
  <si>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Програми в галузі сільського господарства, лісового господарства, рибальства та мисливства </t>
  </si>
  <si>
    <t>Перелік об‘єктів, видатки на які у 2014 році будуть проводитися за рахунок коштів  бюджету розвитку</t>
  </si>
  <si>
    <t>О91204</t>
  </si>
  <si>
    <t>теритотіальний центр і відділення соціальної допомоги на дому</t>
  </si>
  <si>
    <t>придбання основних засобів</t>
  </si>
  <si>
    <t>ЦПМСД</t>
  </si>
  <si>
    <t>Палаци та будинки культури, клуби та інші заклади клубного типу</t>
  </si>
  <si>
    <t>2014 року "Про районний бюджет на 2014 рік"</t>
  </si>
  <si>
    <t xml:space="preserve">"Про внесення змін до рішення районної ради від 29 січня </t>
  </si>
  <si>
    <t>О70401</t>
  </si>
  <si>
    <t>Позашкільні заклади освіти</t>
  </si>
  <si>
    <t>Інвестиційні проекти</t>
  </si>
  <si>
    <t>Реконструкція котелень Стольненської та Березнянської ЗОШ</t>
  </si>
  <si>
    <t>до рішення районної ради від 02 квітня 2015 року</t>
  </si>
  <si>
    <t>Додаток №6</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</si>
</sst>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г_р_н_."/>
    <numFmt numFmtId="181" formatCode="0.000"/>
    <numFmt numFmtId="182" formatCode="0.0"/>
  </numFmts>
  <fonts count="47">
    <font>
      <sz val="10"/>
      <name val="Arial"/>
      <family val="0"/>
    </font>
    <font>
      <b/>
      <sz val="16"/>
      <name val="Times New Roman Cyr"/>
      <family val="0"/>
    </font>
    <font>
      <b/>
      <sz val="10"/>
      <name val="Arial"/>
      <family val="2"/>
    </font>
    <font>
      <b/>
      <sz val="14"/>
      <name val="Arial"/>
      <family val="2"/>
    </font>
    <font>
      <b/>
      <sz val="14"/>
      <name val="Arial Cyr"/>
      <family val="0"/>
    </font>
    <font>
      <sz val="14"/>
      <name val="Arial Cyr"/>
      <family val="0"/>
    </font>
    <font>
      <sz val="14"/>
      <name val="Arial"/>
      <family val="2"/>
    </font>
    <font>
      <sz val="10"/>
      <name val="Arial Cyr"/>
      <family val="2"/>
    </font>
    <font>
      <b/>
      <u val="single"/>
      <sz val="11"/>
      <name val="Arial Cyr"/>
      <family val="0"/>
    </font>
    <font>
      <sz val="11"/>
      <name val="Arial Cyr"/>
      <family val="0"/>
    </font>
    <font>
      <sz val="11"/>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1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02">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10"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11" xfId="0" applyFont="1" applyFill="1" applyBorder="1" applyAlignment="1">
      <alignment horizontal="center" vertical="center" wrapText="1"/>
    </xf>
    <xf numFmtId="0" fontId="0" fillId="0" borderId="12" xfId="53" applyFont="1" applyBorder="1" applyAlignment="1">
      <alignment horizontal="center" vertical="center" wrapText="1"/>
      <protection/>
    </xf>
    <xf numFmtId="180" fontId="0" fillId="0" borderId="12" xfId="0" applyNumberFormat="1" applyFont="1" applyBorder="1" applyAlignment="1">
      <alignment horizontal="center" vertical="center" wrapText="1"/>
    </xf>
    <xf numFmtId="180" fontId="2" fillId="0" borderId="11" xfId="0" applyNumberFormat="1" applyFont="1" applyBorder="1" applyAlignment="1">
      <alignment horizontal="center" vertical="center" wrapText="1"/>
    </xf>
    <xf numFmtId="0" fontId="0" fillId="0" borderId="13" xfId="0" applyFont="1" applyBorder="1" applyAlignment="1">
      <alignment horizontal="center" vertical="center" wrapText="1"/>
    </xf>
    <xf numFmtId="3" fontId="2" fillId="0" borderId="14" xfId="53" applyNumberFormat="1" applyFont="1" applyBorder="1" applyAlignment="1">
      <alignment horizontal="center" vertical="center" wrapText="1"/>
      <protection/>
    </xf>
    <xf numFmtId="0" fontId="0" fillId="0" borderId="15" xfId="53" applyFont="1" applyBorder="1" applyAlignment="1">
      <alignment horizontal="center" vertical="center" wrapText="1"/>
      <protection/>
    </xf>
    <xf numFmtId="180" fontId="0" fillId="0" borderId="15" xfId="0" applyNumberFormat="1" applyFont="1" applyBorder="1" applyAlignment="1">
      <alignment horizontal="center" vertical="center" wrapText="1"/>
    </xf>
    <xf numFmtId="0" fontId="0" fillId="0" borderId="16"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8" xfId="53" applyFont="1" applyBorder="1" applyAlignment="1">
      <alignment horizontal="center" vertical="center" wrapText="1"/>
      <protection/>
    </xf>
    <xf numFmtId="0" fontId="5" fillId="0" borderId="0" xfId="0" applyFont="1" applyAlignment="1">
      <alignment/>
    </xf>
    <xf numFmtId="0" fontId="6" fillId="0" borderId="0" xfId="0" applyFont="1" applyAlignment="1">
      <alignment/>
    </xf>
    <xf numFmtId="3" fontId="0" fillId="0" borderId="19" xfId="53" applyNumberFormat="1" applyFont="1" applyFill="1" applyBorder="1" applyAlignment="1">
      <alignment horizontal="center" vertical="center" wrapText="1"/>
      <protection/>
    </xf>
    <xf numFmtId="3" fontId="0" fillId="0" borderId="20" xfId="53" applyNumberFormat="1" applyFont="1" applyFill="1" applyBorder="1" applyAlignment="1">
      <alignment horizontal="center" vertical="center" wrapText="1"/>
      <protection/>
    </xf>
    <xf numFmtId="3" fontId="0" fillId="0" borderId="19"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180" fontId="2" fillId="0" borderId="11" xfId="0" applyNumberFormat="1" applyFont="1" applyFill="1" applyBorder="1" applyAlignment="1">
      <alignment horizontal="center" vertical="center" wrapText="1"/>
    </xf>
    <xf numFmtId="180" fontId="0" fillId="0" borderId="18" xfId="0" applyNumberFormat="1" applyFont="1" applyBorder="1" applyAlignment="1">
      <alignment horizontal="center" vertical="center" wrapText="1"/>
    </xf>
    <xf numFmtId="3" fontId="0" fillId="0" borderId="20" xfId="0" applyNumberFormat="1" applyFont="1" applyFill="1" applyBorder="1" applyAlignment="1">
      <alignment horizontal="center" vertical="center" wrapText="1"/>
    </xf>
    <xf numFmtId="180" fontId="2" fillId="33" borderId="22" xfId="0" applyNumberFormat="1" applyFont="1" applyFill="1" applyBorder="1" applyAlignment="1">
      <alignment horizontal="center" vertical="center" wrapText="1"/>
    </xf>
    <xf numFmtId="180" fontId="0"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3" xfId="53" applyFont="1" applyBorder="1" applyAlignment="1">
      <alignment horizontal="center" vertical="center" wrapText="1"/>
      <protection/>
    </xf>
    <xf numFmtId="0" fontId="0" fillId="0" borderId="24" xfId="53" applyFont="1" applyBorder="1" applyAlignment="1">
      <alignment horizontal="center" vertical="center" wrapText="1"/>
      <protection/>
    </xf>
    <xf numFmtId="49" fontId="2" fillId="0" borderId="10"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0" fillId="0" borderId="0" xfId="0" applyFont="1" applyAlignment="1">
      <alignment horizontal="center"/>
    </xf>
    <xf numFmtId="0" fontId="0" fillId="0" borderId="13" xfId="53" applyFont="1" applyBorder="1" applyAlignment="1">
      <alignment horizontal="center" vertical="center" wrapText="1"/>
      <protection/>
    </xf>
    <xf numFmtId="0" fontId="0" fillId="0" borderId="12" xfId="0" applyFont="1" applyFill="1" applyBorder="1" applyAlignment="1">
      <alignment horizontal="center" vertical="center" wrapText="1"/>
    </xf>
    <xf numFmtId="0" fontId="0" fillId="0" borderId="25" xfId="53" applyFont="1" applyBorder="1" applyAlignment="1">
      <alignment horizontal="center" vertical="center" wrapText="1"/>
      <protection/>
    </xf>
    <xf numFmtId="0" fontId="0" fillId="0" borderId="26" xfId="53" applyFont="1" applyBorder="1" applyAlignment="1">
      <alignment horizontal="center" vertical="center" wrapText="1"/>
      <protection/>
    </xf>
    <xf numFmtId="3" fontId="0" fillId="0" borderId="27" xfId="53" applyNumberFormat="1" applyFont="1" applyFill="1" applyBorder="1" applyAlignment="1">
      <alignment horizontal="center" vertical="center" wrapText="1"/>
      <protection/>
    </xf>
    <xf numFmtId="3" fontId="0" fillId="0" borderId="21" xfId="53" applyNumberFormat="1" applyFont="1" applyFill="1" applyBorder="1" applyAlignment="1">
      <alignment horizontal="center" vertical="center" wrapText="1"/>
      <protection/>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53" applyFont="1" applyAlignment="1">
      <alignment horizontal="center"/>
      <protection/>
    </xf>
    <xf numFmtId="0" fontId="0" fillId="0" borderId="12" xfId="0"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2" fillId="0" borderId="25" xfId="53" applyFont="1" applyBorder="1" applyAlignment="1">
      <alignment horizontal="center" vertical="center" wrapText="1"/>
      <protection/>
    </xf>
    <xf numFmtId="0" fontId="2" fillId="0" borderId="26" xfId="53" applyFont="1" applyBorder="1" applyAlignment="1">
      <alignment horizontal="center" vertical="center" wrapText="1"/>
      <protection/>
    </xf>
    <xf numFmtId="180" fontId="2" fillId="0" borderId="26" xfId="0" applyNumberFormat="1" applyFont="1" applyBorder="1" applyAlignment="1">
      <alignment horizontal="center" vertical="center" wrapText="1"/>
    </xf>
    <xf numFmtId="3" fontId="2" fillId="0" borderId="27" xfId="0" applyNumberFormat="1" applyFont="1" applyFill="1" applyBorder="1" applyAlignment="1">
      <alignment horizontal="center" vertical="center" wrapText="1"/>
    </xf>
    <xf numFmtId="0" fontId="7" fillId="0" borderId="12" xfId="0" applyFont="1" applyBorder="1" applyAlignment="1">
      <alignment wrapText="1"/>
    </xf>
    <xf numFmtId="0" fontId="0" fillId="0" borderId="12" xfId="0" applyFont="1" applyBorder="1" applyAlignment="1">
      <alignment horizontal="center" vertical="center" wrapText="1"/>
    </xf>
    <xf numFmtId="0" fontId="8" fillId="0" borderId="0" xfId="0" applyFont="1" applyAlignment="1">
      <alignment/>
    </xf>
    <xf numFmtId="0" fontId="9" fillId="0" borderId="0" xfId="0" applyFont="1" applyBorder="1" applyAlignment="1">
      <alignment horizontal="center"/>
    </xf>
    <xf numFmtId="0" fontId="9" fillId="0" borderId="0" xfId="0" applyFont="1" applyAlignment="1">
      <alignment/>
    </xf>
    <xf numFmtId="0" fontId="9" fillId="0" borderId="0" xfId="0" applyFont="1" applyAlignment="1">
      <alignment vertical="center"/>
    </xf>
    <xf numFmtId="0" fontId="10" fillId="0" borderId="0" xfId="0" applyFont="1" applyAlignment="1">
      <alignment/>
    </xf>
    <xf numFmtId="0" fontId="9" fillId="0" borderId="0" xfId="0" applyFont="1" applyAlignment="1">
      <alignment/>
    </xf>
    <xf numFmtId="0" fontId="9" fillId="0" borderId="0" xfId="0" applyFont="1" applyAlignment="1">
      <alignment horizontal="center"/>
    </xf>
    <xf numFmtId="3" fontId="9" fillId="0" borderId="0" xfId="0" applyNumberFormat="1" applyFont="1" applyAlignment="1">
      <alignment vertical="center"/>
    </xf>
    <xf numFmtId="3" fontId="0" fillId="0" borderId="0" xfId="0" applyNumberFormat="1" applyFont="1" applyAlignment="1">
      <alignment/>
    </xf>
    <xf numFmtId="3" fontId="0" fillId="0" borderId="0" xfId="53" applyNumberFormat="1" applyFont="1" applyAlignment="1">
      <alignment horizontal="center"/>
      <protection/>
    </xf>
    <xf numFmtId="3" fontId="2" fillId="0" borderId="11"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0" fillId="0" borderId="24" xfId="53" applyNumberFormat="1" applyFont="1" applyBorder="1" applyAlignment="1">
      <alignment horizontal="center" vertical="center" wrapText="1"/>
      <protection/>
    </xf>
    <xf numFmtId="3" fontId="0" fillId="0" borderId="28" xfId="53" applyNumberFormat="1" applyFont="1" applyBorder="1" applyAlignment="1">
      <alignment horizontal="center" vertical="center" wrapText="1"/>
      <protection/>
    </xf>
    <xf numFmtId="3" fontId="2" fillId="0" borderId="11" xfId="53" applyNumberFormat="1" applyFont="1" applyBorder="1" applyAlignment="1">
      <alignment horizontal="center" vertical="center" wrapText="1"/>
      <protection/>
    </xf>
    <xf numFmtId="3" fontId="2" fillId="0" borderId="15" xfId="53" applyNumberFormat="1" applyFont="1" applyBorder="1" applyAlignment="1">
      <alignment horizontal="center" vertical="center" wrapText="1"/>
      <protection/>
    </xf>
    <xf numFmtId="3" fontId="0" fillId="0" borderId="18" xfId="53" applyNumberFormat="1" applyFont="1" applyBorder="1" applyAlignment="1">
      <alignment horizontal="center" vertical="center" wrapText="1"/>
      <protection/>
    </xf>
    <xf numFmtId="3" fontId="0" fillId="0" borderId="15" xfId="53" applyNumberFormat="1" applyFont="1" applyBorder="1" applyAlignment="1">
      <alignment horizontal="center" vertical="center" wrapText="1"/>
      <protection/>
    </xf>
    <xf numFmtId="3" fontId="0" fillId="0" borderId="12" xfId="53" applyNumberFormat="1" applyFont="1" applyBorder="1" applyAlignment="1">
      <alignment horizontal="center" vertical="center" wrapText="1"/>
      <protection/>
    </xf>
    <xf numFmtId="3" fontId="0" fillId="0" borderId="26" xfId="53" applyNumberFormat="1" applyFont="1" applyBorder="1" applyAlignment="1">
      <alignment horizontal="center" vertical="center" wrapText="1"/>
      <protection/>
    </xf>
    <xf numFmtId="3" fontId="2" fillId="0" borderId="11" xfId="0" applyNumberFormat="1" applyFont="1" applyFill="1" applyBorder="1" applyAlignment="1">
      <alignment horizontal="center" vertical="center" wrapText="1"/>
    </xf>
    <xf numFmtId="3" fontId="0"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2" fillId="33" borderId="22" xfId="0" applyNumberFormat="1" applyFont="1" applyFill="1" applyBorder="1" applyAlignment="1">
      <alignment horizontal="center" vertical="center" wrapText="1"/>
    </xf>
    <xf numFmtId="3" fontId="2" fillId="33" borderId="29" xfId="0" applyNumberFormat="1" applyFont="1" applyFill="1" applyBorder="1" applyAlignment="1">
      <alignment horizontal="center" vertical="center" wrapText="1"/>
    </xf>
    <xf numFmtId="3" fontId="5" fillId="0" borderId="0" xfId="0" applyNumberFormat="1" applyFont="1" applyAlignment="1">
      <alignment horizontal="center"/>
    </xf>
    <xf numFmtId="3" fontId="0" fillId="0" borderId="0" xfId="0" applyNumberFormat="1" applyFont="1" applyAlignment="1">
      <alignment horizontal="center"/>
    </xf>
    <xf numFmtId="3" fontId="2" fillId="0" borderId="27" xfId="0" applyNumberFormat="1" applyFont="1" applyBorder="1" applyAlignment="1">
      <alignment horizontal="center" vertical="center" wrapText="1"/>
    </xf>
    <xf numFmtId="3" fontId="7" fillId="0" borderId="0" xfId="0" applyNumberFormat="1" applyFont="1" applyAlignment="1">
      <alignment horizontal="center"/>
    </xf>
    <xf numFmtId="0" fontId="2" fillId="33" borderId="30" xfId="53" applyFont="1" applyFill="1" applyBorder="1" applyAlignment="1">
      <alignment horizontal="center" vertical="center" wrapText="1"/>
      <protection/>
    </xf>
    <xf numFmtId="0" fontId="2" fillId="33" borderId="22" xfId="53" applyFont="1" applyFill="1" applyBorder="1" applyAlignment="1">
      <alignment horizontal="center" vertical="center" wrapText="1"/>
      <protection/>
    </xf>
    <xf numFmtId="2" fontId="3" fillId="0" borderId="0" xfId="53" applyNumberFormat="1" applyFont="1" applyAlignment="1">
      <alignment horizont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21"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юджет розвитк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0"/>
  <sheetViews>
    <sheetView tabSelected="1" workbookViewId="0" topLeftCell="A1">
      <selection activeCell="I10" sqref="I10"/>
    </sheetView>
  </sheetViews>
  <sheetFormatPr defaultColWidth="9.140625" defaultRowHeight="12.75"/>
  <cols>
    <col min="1" max="1" width="15.57421875" style="39" customWidth="1"/>
    <col min="2" max="2" width="28.28125" style="39" customWidth="1"/>
    <col min="3" max="3" width="24.8515625" style="39" customWidth="1"/>
    <col min="4" max="4" width="8.28125" style="39" customWidth="1"/>
    <col min="5" max="5" width="9.28125" style="39" customWidth="1"/>
    <col min="6" max="6" width="10.140625" style="88" customWidth="1"/>
    <col min="7" max="7" width="10.421875" style="88" customWidth="1"/>
    <col min="8" max="16384" width="9.140625" style="1" customWidth="1"/>
  </cols>
  <sheetData>
    <row r="1" spans="1:25" s="60" customFormat="1" ht="15">
      <c r="A1" s="58"/>
      <c r="B1" s="59"/>
      <c r="C1" s="100" t="s">
        <v>43</v>
      </c>
      <c r="D1" s="100"/>
      <c r="E1" s="100"/>
      <c r="F1" s="65"/>
      <c r="G1" s="65"/>
      <c r="H1" s="61"/>
      <c r="I1" s="61"/>
      <c r="J1" s="61"/>
      <c r="K1" s="61"/>
      <c r="L1" s="61"/>
      <c r="M1" s="61"/>
      <c r="Q1" s="61"/>
      <c r="R1" s="62"/>
      <c r="S1" s="62"/>
      <c r="T1" s="62"/>
      <c r="U1" s="62"/>
      <c r="V1" s="62"/>
      <c r="W1" s="62"/>
      <c r="X1" s="62"/>
      <c r="Y1" s="62"/>
    </row>
    <row r="2" spans="2:26" s="60" customFormat="1" ht="15">
      <c r="B2" s="59"/>
      <c r="C2" s="101" t="s">
        <v>42</v>
      </c>
      <c r="D2" s="101"/>
      <c r="E2" s="101"/>
      <c r="F2" s="101"/>
      <c r="G2" s="101"/>
      <c r="H2" s="63"/>
      <c r="I2" s="63"/>
      <c r="J2" s="63"/>
      <c r="K2" s="63"/>
      <c r="L2" s="63"/>
      <c r="M2" s="63"/>
      <c r="Q2" s="63"/>
      <c r="R2" s="62"/>
      <c r="S2" s="62"/>
      <c r="T2" s="62"/>
      <c r="U2" s="62"/>
      <c r="V2" s="62"/>
      <c r="W2" s="62"/>
      <c r="X2" s="62"/>
      <c r="Y2" s="62"/>
      <c r="Z2" s="63"/>
    </row>
    <row r="3" spans="2:26" s="60" customFormat="1" ht="15">
      <c r="B3" s="59"/>
      <c r="C3" s="101" t="s">
        <v>37</v>
      </c>
      <c r="D3" s="101"/>
      <c r="E3" s="101"/>
      <c r="F3" s="101"/>
      <c r="G3" s="101"/>
      <c r="I3" s="63"/>
      <c r="J3" s="63"/>
      <c r="K3" s="63"/>
      <c r="L3" s="63"/>
      <c r="M3" s="63"/>
      <c r="Q3" s="64"/>
      <c r="R3" s="62"/>
      <c r="S3" s="62"/>
      <c r="T3" s="62"/>
      <c r="U3" s="62"/>
      <c r="V3" s="62"/>
      <c r="W3" s="62"/>
      <c r="X3" s="62"/>
      <c r="Y3" s="62"/>
      <c r="Z3" s="63"/>
    </row>
    <row r="4" spans="2:26" s="60" customFormat="1" ht="15">
      <c r="B4" s="59"/>
      <c r="C4" s="101" t="s">
        <v>36</v>
      </c>
      <c r="D4" s="101"/>
      <c r="E4" s="101"/>
      <c r="F4" s="101"/>
      <c r="G4" s="101"/>
      <c r="H4" s="63"/>
      <c r="I4" s="63"/>
      <c r="J4" s="63"/>
      <c r="K4" s="63"/>
      <c r="L4" s="63"/>
      <c r="M4" s="63"/>
      <c r="Q4" s="63"/>
      <c r="R4" s="62"/>
      <c r="S4" s="62"/>
      <c r="T4" s="62"/>
      <c r="U4" s="62"/>
      <c r="V4" s="62"/>
      <c r="W4" s="62"/>
      <c r="X4" s="62"/>
      <c r="Y4" s="62"/>
      <c r="Z4" s="63"/>
    </row>
    <row r="5" spans="4:7" ht="12.75">
      <c r="D5" s="1"/>
      <c r="E5" s="1"/>
      <c r="F5" s="66"/>
      <c r="G5" s="66"/>
    </row>
    <row r="6" spans="4:7" ht="12.75">
      <c r="D6" s="1"/>
      <c r="E6" s="1"/>
      <c r="F6" s="66"/>
      <c r="G6" s="66"/>
    </row>
    <row r="7" spans="1:7" s="18" customFormat="1" ht="31.5" customHeight="1">
      <c r="A7" s="93" t="s">
        <v>30</v>
      </c>
      <c r="B7" s="93"/>
      <c r="C7" s="93"/>
      <c r="D7" s="93"/>
      <c r="E7" s="93"/>
      <c r="F7" s="93"/>
      <c r="G7" s="93"/>
    </row>
    <row r="8" spans="1:7" s="18" customFormat="1" ht="6.75" customHeight="1">
      <c r="A8" s="93"/>
      <c r="B8" s="93"/>
      <c r="C8" s="93"/>
      <c r="D8" s="93"/>
      <c r="E8" s="93"/>
      <c r="F8" s="93"/>
      <c r="G8" s="93"/>
    </row>
    <row r="9" spans="1:7" ht="13.5" thickBot="1">
      <c r="A9" s="48"/>
      <c r="B9" s="48"/>
      <c r="C9" s="48"/>
      <c r="D9" s="48"/>
      <c r="E9" s="48"/>
      <c r="F9" s="67"/>
      <c r="G9" s="67" t="s">
        <v>0</v>
      </c>
    </row>
    <row r="10" spans="1:7" s="2" customFormat="1" ht="76.5">
      <c r="A10" s="35" t="s">
        <v>1</v>
      </c>
      <c r="B10" s="36" t="s">
        <v>2</v>
      </c>
      <c r="C10" s="94" t="s">
        <v>3</v>
      </c>
      <c r="D10" s="94" t="s">
        <v>4</v>
      </c>
      <c r="E10" s="94" t="s">
        <v>5</v>
      </c>
      <c r="F10" s="96" t="s">
        <v>6</v>
      </c>
      <c r="G10" s="98" t="s">
        <v>7</v>
      </c>
    </row>
    <row r="11" spans="1:7" s="2" customFormat="1" ht="90" thickBot="1">
      <c r="A11" s="37" t="s">
        <v>8</v>
      </c>
      <c r="B11" s="38" t="s">
        <v>9</v>
      </c>
      <c r="C11" s="95"/>
      <c r="D11" s="95"/>
      <c r="E11" s="95"/>
      <c r="F11" s="97"/>
      <c r="G11" s="99"/>
    </row>
    <row r="12" spans="1:7" ht="13.5" thickBot="1">
      <c r="A12" s="33">
        <v>1</v>
      </c>
      <c r="B12" s="34">
        <v>2</v>
      </c>
      <c r="C12" s="34">
        <v>3</v>
      </c>
      <c r="D12" s="34">
        <v>4</v>
      </c>
      <c r="E12" s="34">
        <v>5</v>
      </c>
      <c r="F12" s="70">
        <v>6</v>
      </c>
      <c r="G12" s="71">
        <v>7</v>
      </c>
    </row>
    <row r="13" spans="1:7" s="2" customFormat="1" ht="12.75" hidden="1">
      <c r="A13" s="3"/>
      <c r="B13" s="4"/>
      <c r="C13" s="5"/>
      <c r="D13" s="4"/>
      <c r="E13" s="4"/>
      <c r="F13" s="72">
        <f>F14</f>
        <v>0</v>
      </c>
      <c r="G13" s="10">
        <f>G14+G15</f>
        <v>0</v>
      </c>
    </row>
    <row r="14" spans="1:7" s="2" customFormat="1" ht="28.5" customHeight="1" hidden="1" thickBot="1">
      <c r="A14" s="13"/>
      <c r="B14" s="11"/>
      <c r="C14" s="24"/>
      <c r="D14" s="14"/>
      <c r="E14" s="14"/>
      <c r="F14" s="73"/>
      <c r="G14" s="19">
        <f>F14</f>
        <v>0</v>
      </c>
    </row>
    <row r="15" spans="1:7" ht="13.5" hidden="1" thickBot="1">
      <c r="A15" s="15"/>
      <c r="B15" s="16"/>
      <c r="C15" s="16"/>
      <c r="D15" s="16"/>
      <c r="E15" s="16"/>
      <c r="F15" s="74"/>
      <c r="G15" s="20"/>
    </row>
    <row r="16" spans="1:7" s="2" customFormat="1" ht="25.5">
      <c r="A16" s="3" t="s">
        <v>26</v>
      </c>
      <c r="B16" s="4" t="s">
        <v>20</v>
      </c>
      <c r="C16" s="5" t="s">
        <v>10</v>
      </c>
      <c r="D16" s="4"/>
      <c r="E16" s="4"/>
      <c r="F16" s="72">
        <f>F17+F19+F18</f>
        <v>383279</v>
      </c>
      <c r="G16" s="10">
        <f>G17+G19+G18</f>
        <v>383279</v>
      </c>
    </row>
    <row r="17" spans="1:7" ht="12" customHeight="1">
      <c r="A17" s="13">
        <v>80101</v>
      </c>
      <c r="B17" s="11" t="s">
        <v>21</v>
      </c>
      <c r="C17" s="24" t="s">
        <v>22</v>
      </c>
      <c r="D17" s="11"/>
      <c r="E17" s="11"/>
      <c r="F17" s="75">
        <v>50000</v>
      </c>
      <c r="G17" s="19">
        <f>F17</f>
        <v>50000</v>
      </c>
    </row>
    <row r="18" spans="1:7" ht="12" customHeight="1">
      <c r="A18" s="15">
        <v>80800</v>
      </c>
      <c r="B18" s="16" t="s">
        <v>34</v>
      </c>
      <c r="C18" s="24" t="s">
        <v>22</v>
      </c>
      <c r="D18" s="16"/>
      <c r="E18" s="16"/>
      <c r="F18" s="74">
        <v>33279</v>
      </c>
      <c r="G18" s="19">
        <f>F18</f>
        <v>33279</v>
      </c>
    </row>
    <row r="19" spans="1:7" ht="13.5" thickBot="1">
      <c r="A19" s="40">
        <v>150101</v>
      </c>
      <c r="B19" s="6" t="s">
        <v>27</v>
      </c>
      <c r="C19" s="41" t="s">
        <v>25</v>
      </c>
      <c r="D19" s="6"/>
      <c r="E19" s="6"/>
      <c r="F19" s="76">
        <v>300000</v>
      </c>
      <c r="G19" s="45">
        <f>F19</f>
        <v>300000</v>
      </c>
    </row>
    <row r="20" spans="1:7" ht="12.75" hidden="1">
      <c r="A20" s="42"/>
      <c r="B20" s="43"/>
      <c r="C20" s="43"/>
      <c r="D20" s="43"/>
      <c r="E20" s="43"/>
      <c r="F20" s="77"/>
      <c r="G20" s="44"/>
    </row>
    <row r="21" spans="1:7" ht="12.75" hidden="1">
      <c r="A21" s="13"/>
      <c r="B21" s="11"/>
      <c r="C21" s="11"/>
      <c r="D21" s="11"/>
      <c r="E21" s="11"/>
      <c r="F21" s="75"/>
      <c r="G21" s="19"/>
    </row>
    <row r="22" spans="1:7" ht="18.75" customHeight="1" hidden="1" thickBot="1">
      <c r="A22" s="15"/>
      <c r="B22" s="16"/>
      <c r="C22" s="16"/>
      <c r="D22" s="16"/>
      <c r="E22" s="16"/>
      <c r="F22" s="74"/>
      <c r="G22" s="20"/>
    </row>
    <row r="23" spans="1:7" ht="38.25">
      <c r="A23" s="25">
        <v>10</v>
      </c>
      <c r="B23" s="5" t="s">
        <v>14</v>
      </c>
      <c r="C23" s="5" t="s">
        <v>10</v>
      </c>
      <c r="D23" s="26"/>
      <c r="E23" s="26"/>
      <c r="F23" s="78">
        <f>F24+F27+F26+F25</f>
        <v>1927620</v>
      </c>
      <c r="G23" s="23">
        <f>G24+G26+G27</f>
        <v>1924120</v>
      </c>
    </row>
    <row r="24" spans="1:7" ht="21" customHeight="1">
      <c r="A24" s="13" t="s">
        <v>15</v>
      </c>
      <c r="B24" s="11" t="s">
        <v>16</v>
      </c>
      <c r="C24" s="24" t="s">
        <v>22</v>
      </c>
      <c r="D24" s="12"/>
      <c r="E24" s="12"/>
      <c r="F24" s="79">
        <v>124422</v>
      </c>
      <c r="G24" s="21">
        <f>F24</f>
        <v>124422</v>
      </c>
    </row>
    <row r="25" spans="1:7" ht="21" customHeight="1">
      <c r="A25" s="13" t="s">
        <v>38</v>
      </c>
      <c r="B25" s="11" t="s">
        <v>39</v>
      </c>
      <c r="C25" s="24" t="s">
        <v>22</v>
      </c>
      <c r="D25" s="12"/>
      <c r="E25" s="12"/>
      <c r="F25" s="79">
        <v>3500</v>
      </c>
      <c r="G25" s="21">
        <f>F25</f>
        <v>3500</v>
      </c>
    </row>
    <row r="26" spans="1:7" ht="27.75" customHeight="1">
      <c r="A26" s="13">
        <v>150101</v>
      </c>
      <c r="B26" s="11" t="s">
        <v>27</v>
      </c>
      <c r="C26" s="24" t="s">
        <v>25</v>
      </c>
      <c r="D26" s="12"/>
      <c r="E26" s="12"/>
      <c r="F26" s="79">
        <v>841078</v>
      </c>
      <c r="G26" s="21">
        <f>F26</f>
        <v>841078</v>
      </c>
    </row>
    <row r="27" spans="1:7" ht="45" customHeight="1" thickBot="1">
      <c r="A27" s="40">
        <v>150122</v>
      </c>
      <c r="B27" s="6" t="s">
        <v>40</v>
      </c>
      <c r="C27" s="41" t="s">
        <v>41</v>
      </c>
      <c r="D27" s="7"/>
      <c r="E27" s="7"/>
      <c r="F27" s="81">
        <v>958620</v>
      </c>
      <c r="G27" s="22">
        <f>F27</f>
        <v>958620</v>
      </c>
    </row>
    <row r="28" spans="1:7" s="2" customFormat="1" ht="38.25">
      <c r="A28" s="52">
        <v>15</v>
      </c>
      <c r="B28" s="53" t="s">
        <v>18</v>
      </c>
      <c r="C28" s="53" t="s">
        <v>10</v>
      </c>
      <c r="D28" s="54"/>
      <c r="E28" s="54"/>
      <c r="F28" s="82">
        <f>F29+F30</f>
        <v>24200</v>
      </c>
      <c r="G28" s="89">
        <f>G29+G30</f>
        <v>24200</v>
      </c>
    </row>
    <row r="29" spans="1:7" ht="281.25" customHeight="1">
      <c r="A29" s="13" t="s">
        <v>23</v>
      </c>
      <c r="B29" s="11" t="s">
        <v>24</v>
      </c>
      <c r="C29" s="11" t="s">
        <v>25</v>
      </c>
      <c r="D29" s="12"/>
      <c r="E29" s="12"/>
      <c r="F29" s="79">
        <v>9200</v>
      </c>
      <c r="G29" s="21">
        <f>F29</f>
        <v>9200</v>
      </c>
    </row>
    <row r="30" spans="1:7" ht="24.75" customHeight="1" thickBot="1">
      <c r="A30" s="40" t="s">
        <v>31</v>
      </c>
      <c r="B30" s="56" t="s">
        <v>32</v>
      </c>
      <c r="C30" s="6" t="s">
        <v>33</v>
      </c>
      <c r="D30" s="7"/>
      <c r="E30" s="7"/>
      <c r="F30" s="81">
        <v>15000</v>
      </c>
      <c r="G30" s="21">
        <f>F30</f>
        <v>15000</v>
      </c>
    </row>
    <row r="31" spans="1:7" s="2" customFormat="1" ht="25.5" customHeight="1" hidden="1">
      <c r="A31" s="52"/>
      <c r="B31" s="53"/>
      <c r="C31" s="53"/>
      <c r="D31" s="54"/>
      <c r="E31" s="54"/>
      <c r="F31" s="82"/>
      <c r="G31" s="55"/>
    </row>
    <row r="32" spans="1:7" ht="48.75" customHeight="1" hidden="1" thickBot="1">
      <c r="A32" s="15"/>
      <c r="B32" s="16"/>
      <c r="C32" s="16"/>
      <c r="D32" s="27"/>
      <c r="E32" s="27"/>
      <c r="F32" s="80"/>
      <c r="G32" s="28"/>
    </row>
    <row r="33" spans="1:7" ht="38.25">
      <c r="A33" s="31">
        <v>24</v>
      </c>
      <c r="B33" s="32" t="s">
        <v>17</v>
      </c>
      <c r="C33" s="32" t="s">
        <v>10</v>
      </c>
      <c r="D33" s="8"/>
      <c r="E33" s="30"/>
      <c r="F33" s="83">
        <f>F34+F35</f>
        <v>118000</v>
      </c>
      <c r="G33" s="84">
        <f>G34+G35</f>
        <v>118000</v>
      </c>
    </row>
    <row r="34" spans="1:7" ht="25.5">
      <c r="A34" s="46" t="s">
        <v>11</v>
      </c>
      <c r="B34" s="47" t="s">
        <v>12</v>
      </c>
      <c r="C34" s="16" t="s">
        <v>19</v>
      </c>
      <c r="D34" s="27"/>
      <c r="E34" s="27"/>
      <c r="F34" s="80">
        <v>85000</v>
      </c>
      <c r="G34" s="28">
        <f>F34</f>
        <v>85000</v>
      </c>
    </row>
    <row r="35" spans="1:7" ht="41.25" customHeight="1" thickBot="1">
      <c r="A35" s="9">
        <v>110204</v>
      </c>
      <c r="B35" s="57" t="s">
        <v>35</v>
      </c>
      <c r="C35" s="6" t="s">
        <v>19</v>
      </c>
      <c r="D35" s="7"/>
      <c r="E35" s="7"/>
      <c r="F35" s="81">
        <v>33000</v>
      </c>
      <c r="G35" s="22">
        <f>F35</f>
        <v>33000</v>
      </c>
    </row>
    <row r="36" spans="1:7" s="2" customFormat="1" ht="18" customHeight="1" hidden="1">
      <c r="A36" s="31">
        <v>53</v>
      </c>
      <c r="B36" s="5" t="s">
        <v>28</v>
      </c>
      <c r="C36" s="4"/>
      <c r="D36" s="8"/>
      <c r="E36" s="8"/>
      <c r="F36" s="68">
        <f>F37</f>
        <v>0</v>
      </c>
      <c r="G36" s="69">
        <f>G37</f>
        <v>0</v>
      </c>
    </row>
    <row r="37" spans="1:7" ht="18" customHeight="1" hidden="1" thickBot="1">
      <c r="A37" s="9">
        <v>160903</v>
      </c>
      <c r="B37" s="49" t="s">
        <v>29</v>
      </c>
      <c r="C37" s="6" t="s">
        <v>22</v>
      </c>
      <c r="D37" s="7"/>
      <c r="E37" s="7"/>
      <c r="F37" s="81"/>
      <c r="G37" s="22">
        <f>F37</f>
        <v>0</v>
      </c>
    </row>
    <row r="38" spans="1:8" ht="15" customHeight="1" thickBot="1">
      <c r="A38" s="91" t="s">
        <v>13</v>
      </c>
      <c r="B38" s="92"/>
      <c r="C38" s="92"/>
      <c r="D38" s="29"/>
      <c r="E38" s="29"/>
      <c r="F38" s="85">
        <f>F36+F33+F28+F23+F16+F13</f>
        <v>2453099</v>
      </c>
      <c r="G38" s="86">
        <f>G36+G33+G28+G23+G16+G13</f>
        <v>2449599</v>
      </c>
      <c r="H38" s="66"/>
    </row>
    <row r="40" spans="1:7" s="17" customFormat="1" ht="17.25" customHeight="1">
      <c r="A40" s="50"/>
      <c r="B40" s="51"/>
      <c r="C40" s="51"/>
      <c r="D40" s="51"/>
      <c r="E40" s="50"/>
      <c r="F40" s="90"/>
      <c r="G40" s="87"/>
    </row>
  </sheetData>
  <sheetProtection/>
  <mergeCells count="11">
    <mergeCell ref="C1:E1"/>
    <mergeCell ref="C2:G2"/>
    <mergeCell ref="C3:G3"/>
    <mergeCell ref="C4:G4"/>
    <mergeCell ref="A38:C38"/>
    <mergeCell ref="A7:G8"/>
    <mergeCell ref="C10:C11"/>
    <mergeCell ref="D10:D11"/>
    <mergeCell ref="E10:E11"/>
    <mergeCell ref="F10:F11"/>
    <mergeCell ref="G10:G11"/>
  </mergeCells>
  <printOptions/>
  <pageMargins left="0.83" right="0.3937007874015748" top="0.24" bottom="0.23" header="0.23" footer="0.17"/>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2015-03-03T08:09:09Z</cp:lastPrinted>
  <dcterms:created xsi:type="dcterms:W3CDTF">1996-10-08T23:32:33Z</dcterms:created>
  <dcterms:modified xsi:type="dcterms:W3CDTF">2015-04-08T07:33:28Z</dcterms:modified>
  <cp:category/>
  <cp:version/>
  <cp:contentType/>
  <cp:contentStatus/>
</cp:coreProperties>
</file>