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'Лист1'!$A$1:$L$42</definedName>
  </definedNames>
  <calcPr fullCalcOnLoad="1"/>
</workbook>
</file>

<file path=xl/sharedStrings.xml><?xml version="1.0" encoding="utf-8"?>
<sst xmlns="http://schemas.openxmlformats.org/spreadsheetml/2006/main" count="45" uniqueCount="45">
  <si>
    <t>Менська</t>
  </si>
  <si>
    <t>Березнянська</t>
  </si>
  <si>
    <t>Макошинська</t>
  </si>
  <si>
    <t>Бірківська</t>
  </si>
  <si>
    <t>Бігацька</t>
  </si>
  <si>
    <t>Блистівська</t>
  </si>
  <si>
    <t>Величківська</t>
  </si>
  <si>
    <t>Волосківська</t>
  </si>
  <si>
    <t>Городищенська</t>
  </si>
  <si>
    <t>Данилівська</t>
  </si>
  <si>
    <t>Дягівська</t>
  </si>
  <si>
    <t>Жовтнева</t>
  </si>
  <si>
    <t>Киселівська</t>
  </si>
  <si>
    <t>Куковицька</t>
  </si>
  <si>
    <t>Ленінівська</t>
  </si>
  <si>
    <t>Лісківська</t>
  </si>
  <si>
    <t>Локнистенська</t>
  </si>
  <si>
    <t>Миколаївська</t>
  </si>
  <si>
    <t>Осьмаківська</t>
  </si>
  <si>
    <t>Синявська</t>
  </si>
  <si>
    <t>Семенівська</t>
  </si>
  <si>
    <t>Стольненська</t>
  </si>
  <si>
    <t>Слобідська</t>
  </si>
  <si>
    <t>Ушнянська</t>
  </si>
  <si>
    <t>Феськівська</t>
  </si>
  <si>
    <t>Чапаєвська</t>
  </si>
  <si>
    <t>ВСЬОГО</t>
  </si>
  <si>
    <t>Код бюджету</t>
  </si>
  <si>
    <t>Кошти, що передаються до районного бюджету</t>
  </si>
  <si>
    <t>Разом</t>
  </si>
  <si>
    <t>(грн.)</t>
  </si>
  <si>
    <t>Обласний бюджет</t>
  </si>
  <si>
    <t>Додаток  5</t>
  </si>
  <si>
    <t xml:space="preserve">Назва місцевого бюджету адміністративно-територіальної одиниці  </t>
  </si>
  <si>
    <t>Дотації з районного бюджету</t>
  </si>
  <si>
    <t>Субвенції з районного бюджету</t>
  </si>
  <si>
    <t>Субвенції загального фонду</t>
  </si>
  <si>
    <t>Субвенції спеціального фонду</t>
  </si>
  <si>
    <t>Інша додаткова дотація</t>
  </si>
  <si>
    <t xml:space="preserve">    Міжбюджетні трансферти з  районного бюджету</t>
  </si>
  <si>
    <t>місцевому/обласному бюджетам на 2015 рік</t>
  </si>
  <si>
    <t xml:space="preserve">"Про внесення змін до рішення районної ради </t>
  </si>
  <si>
    <t>Інші субвенції</t>
  </si>
  <si>
    <t>до рішення районної ради від 02 квітня 2015 року</t>
  </si>
  <si>
    <t>від 23 січня 2015 року "Про районний бюджет на 2015 рік"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</si>
</sst>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0.000%"/>
    <numFmt numFmtId="177" formatCode="0.0000%"/>
  </numFmts>
  <fonts count="45"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176" fontId="4" fillId="0" borderId="11" xfId="57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80" zoomScaleNormal="80" zoomScalePageLayoutView="0" workbookViewId="0" topLeftCell="A1">
      <selection activeCell="S8" sqref="S8"/>
    </sheetView>
  </sheetViews>
  <sheetFormatPr defaultColWidth="9.00390625" defaultRowHeight="12.75"/>
  <cols>
    <col min="1" max="1" width="16.25390625" style="7" customWidth="1"/>
    <col min="2" max="2" width="21.375" style="6" customWidth="1"/>
    <col min="3" max="3" width="14.125" style="6" customWidth="1"/>
    <col min="4" max="4" width="12.125" style="6" hidden="1" customWidth="1"/>
    <col min="5" max="5" width="10.375" style="6" hidden="1" customWidth="1"/>
    <col min="6" max="6" width="11.00390625" style="6" hidden="1" customWidth="1"/>
    <col min="7" max="7" width="0.2421875" style="6" hidden="1" customWidth="1"/>
    <col min="8" max="8" width="15.75390625" style="6" customWidth="1"/>
    <col min="9" max="9" width="16.00390625" style="6" hidden="1" customWidth="1"/>
    <col min="10" max="10" width="16.25390625" style="6" hidden="1" customWidth="1"/>
    <col min="11" max="11" width="21.125" style="6" hidden="1" customWidth="1"/>
    <col min="12" max="12" width="26.75390625" style="9" customWidth="1"/>
    <col min="13" max="13" width="9.125" style="6" customWidth="1"/>
    <col min="14" max="14" width="11.25390625" style="6" bestFit="1" customWidth="1"/>
    <col min="15" max="16384" width="9.125" style="6" customWidth="1"/>
  </cols>
  <sheetData>
    <row r="1" spans="1:18" ht="18.75">
      <c r="A1" s="5"/>
      <c r="B1" s="32" t="s">
        <v>32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16"/>
      <c r="N1" s="16"/>
      <c r="O1" s="16"/>
      <c r="P1" s="16"/>
      <c r="Q1" s="16"/>
      <c r="R1" s="16"/>
    </row>
    <row r="2" spans="2:18" ht="18.75">
      <c r="B2" s="32" t="s">
        <v>43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18"/>
      <c r="N2" s="18"/>
      <c r="O2" s="18"/>
      <c r="P2" s="18"/>
      <c r="Q2" s="18"/>
      <c r="R2" s="18"/>
    </row>
    <row r="3" spans="2:18" ht="18.75">
      <c r="B3" s="32" t="s">
        <v>41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</row>
    <row r="4" spans="2:12" ht="18.75">
      <c r="B4" s="32" t="s">
        <v>44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8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8" customHeight="1">
      <c r="A6" s="34" t="s">
        <v>39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8.75">
      <c r="A7" s="34" t="s">
        <v>40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9.5" thickBot="1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30" t="s">
        <v>30</v>
      </c>
    </row>
    <row r="9" spans="1:12" ht="38.25" customHeight="1">
      <c r="A9" s="38" t="s">
        <v>27</v>
      </c>
      <c r="B9" s="41" t="s">
        <v>33</v>
      </c>
      <c r="C9" s="46" t="s">
        <v>34</v>
      </c>
      <c r="D9" s="46"/>
      <c r="E9" s="46"/>
      <c r="F9" s="46"/>
      <c r="G9" s="46"/>
      <c r="H9" s="44" t="s">
        <v>35</v>
      </c>
      <c r="I9" s="44"/>
      <c r="J9" s="44"/>
      <c r="K9" s="44"/>
      <c r="L9" s="35" t="s">
        <v>29</v>
      </c>
    </row>
    <row r="10" spans="1:12" ht="26.25" customHeight="1">
      <c r="A10" s="39"/>
      <c r="B10" s="42"/>
      <c r="C10" s="47" t="s">
        <v>38</v>
      </c>
      <c r="D10" s="47"/>
      <c r="E10" s="47"/>
      <c r="F10" s="17"/>
      <c r="G10" s="17"/>
      <c r="H10" s="45" t="s">
        <v>36</v>
      </c>
      <c r="I10" s="45"/>
      <c r="J10" s="45" t="s">
        <v>37</v>
      </c>
      <c r="K10" s="45"/>
      <c r="L10" s="36"/>
    </row>
    <row r="11" spans="1:12" ht="42.75" customHeight="1" thickBot="1">
      <c r="A11" s="40"/>
      <c r="B11" s="43"/>
      <c r="C11" s="33"/>
      <c r="D11" s="33"/>
      <c r="E11" s="33"/>
      <c r="F11" s="33" t="s">
        <v>28</v>
      </c>
      <c r="G11" s="33"/>
      <c r="H11" s="24" t="s">
        <v>42</v>
      </c>
      <c r="I11" s="24"/>
      <c r="J11" s="24"/>
      <c r="K11" s="24"/>
      <c r="L11" s="37"/>
    </row>
    <row r="12" spans="1:12" ht="17.25" customHeight="1">
      <c r="A12" s="26">
        <v>1</v>
      </c>
      <c r="B12" s="19">
        <v>2</v>
      </c>
      <c r="C12" s="27">
        <v>3</v>
      </c>
      <c r="D12" s="27">
        <v>4</v>
      </c>
      <c r="E12" s="27">
        <v>5</v>
      </c>
      <c r="F12" s="27"/>
      <c r="G12" s="27"/>
      <c r="H12" s="28">
        <v>6</v>
      </c>
      <c r="I12" s="28">
        <v>7</v>
      </c>
      <c r="J12" s="28">
        <v>8</v>
      </c>
      <c r="K12" s="28">
        <v>9</v>
      </c>
      <c r="L12" s="29">
        <v>10</v>
      </c>
    </row>
    <row r="13" spans="1:12" ht="18.75">
      <c r="A13" s="2">
        <v>25311301000</v>
      </c>
      <c r="B13" s="3" t="s">
        <v>0</v>
      </c>
      <c r="C13" s="15">
        <v>852600</v>
      </c>
      <c r="D13" s="4"/>
      <c r="E13" s="3"/>
      <c r="F13" s="4"/>
      <c r="G13" s="25"/>
      <c r="H13" s="15">
        <v>10000</v>
      </c>
      <c r="I13" s="15"/>
      <c r="J13" s="15"/>
      <c r="K13" s="15"/>
      <c r="L13" s="20">
        <f>C13+H13</f>
        <v>862600</v>
      </c>
    </row>
    <row r="14" spans="1:12" ht="18.75">
      <c r="A14" s="2">
        <v>25311401000</v>
      </c>
      <c r="B14" s="3" t="s">
        <v>1</v>
      </c>
      <c r="C14" s="15">
        <v>1152300</v>
      </c>
      <c r="D14" s="4"/>
      <c r="E14" s="3"/>
      <c r="F14" s="3"/>
      <c r="G14" s="3"/>
      <c r="H14" s="15"/>
      <c r="I14" s="15"/>
      <c r="J14" s="15"/>
      <c r="K14" s="15"/>
      <c r="L14" s="20">
        <f aca="true" t="shared" si="0" ref="L14:L39">C14+H14</f>
        <v>1152300</v>
      </c>
    </row>
    <row r="15" spans="1:12" ht="18.75">
      <c r="A15" s="2">
        <v>25311402000</v>
      </c>
      <c r="B15" s="3" t="s">
        <v>2</v>
      </c>
      <c r="C15" s="15">
        <v>897100</v>
      </c>
      <c r="D15" s="4"/>
      <c r="E15" s="3"/>
      <c r="F15" s="3"/>
      <c r="G15" s="3"/>
      <c r="H15" s="15"/>
      <c r="I15" s="15"/>
      <c r="J15" s="15"/>
      <c r="K15" s="15"/>
      <c r="L15" s="20">
        <f t="shared" si="0"/>
        <v>897100</v>
      </c>
    </row>
    <row r="16" spans="1:12" ht="18.75">
      <c r="A16" s="2">
        <v>25311502000</v>
      </c>
      <c r="B16" s="3" t="s">
        <v>4</v>
      </c>
      <c r="C16" s="15">
        <v>2000</v>
      </c>
      <c r="D16" s="4"/>
      <c r="E16" s="3"/>
      <c r="F16" s="3"/>
      <c r="G16" s="3"/>
      <c r="H16" s="15"/>
      <c r="I16" s="15"/>
      <c r="J16" s="15"/>
      <c r="K16" s="15"/>
      <c r="L16" s="20">
        <f t="shared" si="0"/>
        <v>2000</v>
      </c>
    </row>
    <row r="17" spans="1:12" ht="18.75">
      <c r="A17" s="2">
        <v>25311501000</v>
      </c>
      <c r="B17" s="3" t="s">
        <v>3</v>
      </c>
      <c r="C17" s="15">
        <v>218100</v>
      </c>
      <c r="D17" s="4"/>
      <c r="E17" s="3"/>
      <c r="F17" s="3"/>
      <c r="G17" s="3"/>
      <c r="H17" s="15"/>
      <c r="I17" s="15"/>
      <c r="J17" s="15"/>
      <c r="K17" s="15"/>
      <c r="L17" s="20">
        <f t="shared" si="0"/>
        <v>218100</v>
      </c>
    </row>
    <row r="18" spans="1:12" ht="18.75">
      <c r="A18" s="2">
        <v>25311503000</v>
      </c>
      <c r="B18" s="3" t="s">
        <v>5</v>
      </c>
      <c r="C18" s="15">
        <v>5000</v>
      </c>
      <c r="D18" s="4"/>
      <c r="E18" s="3"/>
      <c r="F18" s="3"/>
      <c r="G18" s="3"/>
      <c r="H18" s="15">
        <v>5000</v>
      </c>
      <c r="I18" s="15"/>
      <c r="J18" s="15"/>
      <c r="K18" s="15"/>
      <c r="L18" s="20">
        <f t="shared" si="0"/>
        <v>10000</v>
      </c>
    </row>
    <row r="19" spans="1:12" ht="18.75">
      <c r="A19" s="2">
        <v>25311504000</v>
      </c>
      <c r="B19" s="3" t="s">
        <v>6</v>
      </c>
      <c r="C19" s="15">
        <v>68900</v>
      </c>
      <c r="D19" s="4"/>
      <c r="E19" s="3"/>
      <c r="F19" s="3"/>
      <c r="G19" s="3"/>
      <c r="H19" s="15"/>
      <c r="I19" s="15"/>
      <c r="J19" s="15"/>
      <c r="K19" s="15"/>
      <c r="L19" s="20">
        <f t="shared" si="0"/>
        <v>68900</v>
      </c>
    </row>
    <row r="20" spans="1:12" ht="18.75">
      <c r="A20" s="2">
        <v>25311505000</v>
      </c>
      <c r="B20" s="3" t="s">
        <v>7</v>
      </c>
      <c r="C20" s="15">
        <v>7000</v>
      </c>
      <c r="D20" s="4"/>
      <c r="E20" s="3"/>
      <c r="F20" s="3"/>
      <c r="G20" s="3"/>
      <c r="H20" s="15"/>
      <c r="I20" s="15"/>
      <c r="J20" s="15"/>
      <c r="K20" s="15"/>
      <c r="L20" s="20">
        <f t="shared" si="0"/>
        <v>7000</v>
      </c>
    </row>
    <row r="21" spans="1:12" ht="18.75">
      <c r="A21" s="2">
        <v>25311506000</v>
      </c>
      <c r="B21" s="3" t="s">
        <v>8</v>
      </c>
      <c r="C21" s="15">
        <v>5000</v>
      </c>
      <c r="D21" s="4"/>
      <c r="E21" s="3"/>
      <c r="F21" s="3"/>
      <c r="G21" s="3"/>
      <c r="H21" s="15"/>
      <c r="I21" s="15"/>
      <c r="J21" s="15"/>
      <c r="K21" s="15"/>
      <c r="L21" s="20">
        <f t="shared" si="0"/>
        <v>5000</v>
      </c>
    </row>
    <row r="22" spans="1:12" ht="18.75">
      <c r="A22" s="2">
        <v>25311507000</v>
      </c>
      <c r="B22" s="3" t="s">
        <v>9</v>
      </c>
      <c r="C22" s="15">
        <v>111600</v>
      </c>
      <c r="D22" s="4"/>
      <c r="E22" s="3"/>
      <c r="F22" s="3"/>
      <c r="G22" s="3"/>
      <c r="H22" s="15"/>
      <c r="I22" s="15"/>
      <c r="J22" s="15"/>
      <c r="K22" s="15"/>
      <c r="L22" s="20">
        <f t="shared" si="0"/>
        <v>111600</v>
      </c>
    </row>
    <row r="23" spans="1:12" ht="18.75">
      <c r="A23" s="2">
        <v>25311508000</v>
      </c>
      <c r="B23" s="3" t="s">
        <v>10</v>
      </c>
      <c r="C23" s="15">
        <v>31700</v>
      </c>
      <c r="D23" s="4"/>
      <c r="E23" s="3"/>
      <c r="F23" s="3"/>
      <c r="G23" s="3"/>
      <c r="H23" s="15"/>
      <c r="I23" s="15"/>
      <c r="J23" s="15"/>
      <c r="K23" s="15"/>
      <c r="L23" s="20">
        <f t="shared" si="0"/>
        <v>31700</v>
      </c>
    </row>
    <row r="24" spans="1:12" ht="18.75">
      <c r="A24" s="2">
        <v>25311509000</v>
      </c>
      <c r="B24" s="3" t="s">
        <v>11</v>
      </c>
      <c r="C24" s="15">
        <v>5000</v>
      </c>
      <c r="D24" s="4"/>
      <c r="E24" s="3"/>
      <c r="F24" s="3"/>
      <c r="G24" s="3"/>
      <c r="H24" s="15"/>
      <c r="I24" s="15"/>
      <c r="J24" s="15"/>
      <c r="K24" s="15"/>
      <c r="L24" s="20">
        <f t="shared" si="0"/>
        <v>5000</v>
      </c>
    </row>
    <row r="25" spans="1:12" ht="18.75">
      <c r="A25" s="2">
        <v>25311510000</v>
      </c>
      <c r="B25" s="3" t="s">
        <v>12</v>
      </c>
      <c r="C25" s="15">
        <v>180900</v>
      </c>
      <c r="D25" s="4"/>
      <c r="E25" s="3"/>
      <c r="F25" s="3"/>
      <c r="G25" s="3"/>
      <c r="H25" s="15"/>
      <c r="I25" s="15"/>
      <c r="J25" s="15"/>
      <c r="K25" s="15"/>
      <c r="L25" s="20">
        <f t="shared" si="0"/>
        <v>180900</v>
      </c>
    </row>
    <row r="26" spans="1:12" ht="18.75">
      <c r="A26" s="2">
        <v>25311511000</v>
      </c>
      <c r="B26" s="3" t="s">
        <v>13</v>
      </c>
      <c r="C26" s="15">
        <v>255500</v>
      </c>
      <c r="D26" s="4"/>
      <c r="E26" s="3"/>
      <c r="F26" s="3"/>
      <c r="G26" s="3"/>
      <c r="H26" s="15">
        <v>5000</v>
      </c>
      <c r="I26" s="15"/>
      <c r="J26" s="15"/>
      <c r="K26" s="15"/>
      <c r="L26" s="20">
        <f t="shared" si="0"/>
        <v>260500</v>
      </c>
    </row>
    <row r="27" spans="1:12" ht="18.75">
      <c r="A27" s="2">
        <v>25311512000</v>
      </c>
      <c r="B27" s="3" t="s">
        <v>14</v>
      </c>
      <c r="C27" s="15">
        <v>6000</v>
      </c>
      <c r="D27" s="4"/>
      <c r="E27" s="3"/>
      <c r="F27" s="3"/>
      <c r="G27" s="3"/>
      <c r="H27" s="15"/>
      <c r="I27" s="15"/>
      <c r="J27" s="15"/>
      <c r="K27" s="15"/>
      <c r="L27" s="20">
        <f t="shared" si="0"/>
        <v>6000</v>
      </c>
    </row>
    <row r="28" spans="1:12" ht="18.75">
      <c r="A28" s="2">
        <v>25311513000</v>
      </c>
      <c r="B28" s="3" t="s">
        <v>15</v>
      </c>
      <c r="C28" s="15">
        <v>6000</v>
      </c>
      <c r="D28" s="4"/>
      <c r="E28" s="3"/>
      <c r="F28" s="3"/>
      <c r="G28" s="3"/>
      <c r="H28" s="15"/>
      <c r="I28" s="15"/>
      <c r="J28" s="15"/>
      <c r="K28" s="15"/>
      <c r="L28" s="20">
        <f t="shared" si="0"/>
        <v>6000</v>
      </c>
    </row>
    <row r="29" spans="1:12" ht="18.75">
      <c r="A29" s="2">
        <v>25311514000</v>
      </c>
      <c r="B29" s="3" t="s">
        <v>16</v>
      </c>
      <c r="C29" s="15">
        <v>5000</v>
      </c>
      <c r="D29" s="4"/>
      <c r="E29" s="3"/>
      <c r="F29" s="3"/>
      <c r="G29" s="3"/>
      <c r="H29" s="15"/>
      <c r="I29" s="15"/>
      <c r="J29" s="15"/>
      <c r="K29" s="15"/>
      <c r="L29" s="20">
        <f t="shared" si="0"/>
        <v>5000</v>
      </c>
    </row>
    <row r="30" spans="1:12" ht="18.75">
      <c r="A30" s="2">
        <v>25311515000</v>
      </c>
      <c r="B30" s="3" t="s">
        <v>17</v>
      </c>
      <c r="C30" s="15">
        <v>83000</v>
      </c>
      <c r="D30" s="4"/>
      <c r="E30" s="3"/>
      <c r="F30" s="3"/>
      <c r="G30" s="3"/>
      <c r="H30" s="15"/>
      <c r="I30" s="15"/>
      <c r="J30" s="15"/>
      <c r="K30" s="15"/>
      <c r="L30" s="20">
        <f t="shared" si="0"/>
        <v>83000</v>
      </c>
    </row>
    <row r="31" spans="1:12" ht="18.75">
      <c r="A31" s="2">
        <v>25311516000</v>
      </c>
      <c r="B31" s="3" t="s">
        <v>18</v>
      </c>
      <c r="C31" s="15">
        <v>268800</v>
      </c>
      <c r="D31" s="4"/>
      <c r="E31" s="3"/>
      <c r="F31" s="3"/>
      <c r="G31" s="3"/>
      <c r="H31" s="15"/>
      <c r="I31" s="15"/>
      <c r="J31" s="15"/>
      <c r="K31" s="15"/>
      <c r="L31" s="20">
        <f t="shared" si="0"/>
        <v>268800</v>
      </c>
    </row>
    <row r="32" spans="1:12" ht="18.75">
      <c r="A32" s="2">
        <v>25311518000</v>
      </c>
      <c r="B32" s="3" t="s">
        <v>20</v>
      </c>
      <c r="C32" s="15">
        <v>246500</v>
      </c>
      <c r="D32" s="4"/>
      <c r="E32" s="3"/>
      <c r="F32" s="3"/>
      <c r="G32" s="3"/>
      <c r="H32" s="15"/>
      <c r="I32" s="15"/>
      <c r="J32" s="15"/>
      <c r="K32" s="15"/>
      <c r="L32" s="20">
        <f t="shared" si="0"/>
        <v>246500</v>
      </c>
    </row>
    <row r="33" spans="1:12" ht="18.75">
      <c r="A33" s="2">
        <v>25311517000</v>
      </c>
      <c r="B33" s="3" t="s">
        <v>19</v>
      </c>
      <c r="C33" s="15">
        <v>140000</v>
      </c>
      <c r="D33" s="4"/>
      <c r="E33" s="3"/>
      <c r="F33" s="3"/>
      <c r="G33" s="3"/>
      <c r="H33" s="15"/>
      <c r="I33" s="15"/>
      <c r="J33" s="15"/>
      <c r="K33" s="15"/>
      <c r="L33" s="20">
        <f t="shared" si="0"/>
        <v>140000</v>
      </c>
    </row>
    <row r="34" spans="1:12" ht="18.75">
      <c r="A34" s="2">
        <v>25311520000</v>
      </c>
      <c r="B34" s="3" t="s">
        <v>22</v>
      </c>
      <c r="C34" s="15">
        <v>113200</v>
      </c>
      <c r="D34" s="4"/>
      <c r="E34" s="3"/>
      <c r="F34" s="3"/>
      <c r="G34" s="3"/>
      <c r="H34" s="15"/>
      <c r="I34" s="15"/>
      <c r="J34" s="15"/>
      <c r="K34" s="15"/>
      <c r="L34" s="20">
        <f t="shared" si="0"/>
        <v>113200</v>
      </c>
    </row>
    <row r="35" spans="1:12" ht="18.75">
      <c r="A35" s="2">
        <v>25311519000</v>
      </c>
      <c r="B35" s="3" t="s">
        <v>21</v>
      </c>
      <c r="C35" s="15">
        <v>5000</v>
      </c>
      <c r="D35" s="4"/>
      <c r="E35" s="3"/>
      <c r="F35" s="3"/>
      <c r="G35" s="3"/>
      <c r="H35" s="15"/>
      <c r="I35" s="15"/>
      <c r="J35" s="15"/>
      <c r="K35" s="15"/>
      <c r="L35" s="20">
        <f t="shared" si="0"/>
        <v>5000</v>
      </c>
    </row>
    <row r="36" spans="1:13" ht="18.75">
      <c r="A36" s="2">
        <v>25311522000</v>
      </c>
      <c r="B36" s="3" t="s">
        <v>25</v>
      </c>
      <c r="C36" s="15">
        <v>38300</v>
      </c>
      <c r="D36" s="4"/>
      <c r="E36" s="3"/>
      <c r="F36" s="3"/>
      <c r="G36" s="3"/>
      <c r="H36" s="15">
        <v>100000</v>
      </c>
      <c r="I36" s="15"/>
      <c r="J36" s="15"/>
      <c r="K36" s="15"/>
      <c r="L36" s="20">
        <f t="shared" si="0"/>
        <v>138300</v>
      </c>
      <c r="M36" s="1"/>
    </row>
    <row r="37" spans="1:12" ht="18.75">
      <c r="A37" s="2">
        <v>25311523000</v>
      </c>
      <c r="B37" s="3" t="s">
        <v>23</v>
      </c>
      <c r="C37" s="15">
        <v>194600</v>
      </c>
      <c r="D37" s="4"/>
      <c r="E37" s="3"/>
      <c r="F37" s="3"/>
      <c r="G37" s="3"/>
      <c r="H37" s="15"/>
      <c r="I37" s="15"/>
      <c r="J37" s="15"/>
      <c r="K37" s="15"/>
      <c r="L37" s="20">
        <f t="shared" si="0"/>
        <v>194600</v>
      </c>
    </row>
    <row r="38" spans="1:12" ht="18.75">
      <c r="A38" s="2">
        <v>25311521000</v>
      </c>
      <c r="B38" s="3" t="s">
        <v>24</v>
      </c>
      <c r="C38" s="15">
        <v>537000</v>
      </c>
      <c r="D38" s="4"/>
      <c r="E38" s="3"/>
      <c r="F38" s="3"/>
      <c r="G38" s="3"/>
      <c r="H38" s="15"/>
      <c r="I38" s="15"/>
      <c r="J38" s="15"/>
      <c r="K38" s="15"/>
      <c r="L38" s="20">
        <f t="shared" si="0"/>
        <v>537000</v>
      </c>
    </row>
    <row r="39" spans="1:12" ht="18.75">
      <c r="A39" s="2"/>
      <c r="B39" s="3" t="s">
        <v>31</v>
      </c>
      <c r="C39" s="3">
        <v>0</v>
      </c>
      <c r="D39" s="15"/>
      <c r="E39" s="3"/>
      <c r="F39" s="3"/>
      <c r="G39" s="3"/>
      <c r="H39" s="15"/>
      <c r="I39" s="15"/>
      <c r="J39" s="15"/>
      <c r="K39" s="15"/>
      <c r="L39" s="20">
        <f t="shared" si="0"/>
        <v>0</v>
      </c>
    </row>
    <row r="40" spans="1:12" s="1" customFormat="1" ht="19.5" thickBot="1">
      <c r="A40" s="21"/>
      <c r="B40" s="22" t="s">
        <v>26</v>
      </c>
      <c r="C40" s="22">
        <f>SUM(C13:C39)</f>
        <v>5436100</v>
      </c>
      <c r="D40" s="22">
        <f aca="true" t="shared" si="1" ref="D40:L40">SUM(D13:D39)</f>
        <v>0</v>
      </c>
      <c r="E40" s="22">
        <f t="shared" si="1"/>
        <v>0</v>
      </c>
      <c r="F40" s="22">
        <f t="shared" si="1"/>
        <v>0</v>
      </c>
      <c r="G40" s="22">
        <f t="shared" si="1"/>
        <v>0</v>
      </c>
      <c r="H40" s="22">
        <f t="shared" si="1"/>
        <v>120000</v>
      </c>
      <c r="I40" s="22">
        <f t="shared" si="1"/>
        <v>0</v>
      </c>
      <c r="J40" s="22">
        <f t="shared" si="1"/>
        <v>0</v>
      </c>
      <c r="K40" s="22">
        <f t="shared" si="1"/>
        <v>0</v>
      </c>
      <c r="L40" s="23">
        <f t="shared" si="1"/>
        <v>5556100</v>
      </c>
    </row>
    <row r="41" ht="16.5" customHeight="1"/>
    <row r="42" spans="1:12" s="1" customFormat="1" ht="18.75" hidden="1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/>
    </row>
    <row r="43" ht="18.75">
      <c r="A43" s="14"/>
    </row>
  </sheetData>
  <sheetProtection/>
  <mergeCells count="17">
    <mergeCell ref="B4:L4"/>
    <mergeCell ref="J10:K10"/>
    <mergeCell ref="C9:G9"/>
    <mergeCell ref="C10:C11"/>
    <mergeCell ref="D10:D11"/>
    <mergeCell ref="E10:E11"/>
    <mergeCell ref="H10:I10"/>
    <mergeCell ref="B1:L1"/>
    <mergeCell ref="F11:G11"/>
    <mergeCell ref="A7:L7"/>
    <mergeCell ref="A6:L6"/>
    <mergeCell ref="B2:L2"/>
    <mergeCell ref="B3:L3"/>
    <mergeCell ref="L9:L11"/>
    <mergeCell ref="A9:A11"/>
    <mergeCell ref="B9:B11"/>
    <mergeCell ref="H9:K9"/>
  </mergeCells>
  <printOptions/>
  <pageMargins left="0.87" right="0.1968503937007874" top="0.2362204724409449" bottom="0.1968503937007874" header="0.31496062992125984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2015-03-05T06:54:12Z</cp:lastPrinted>
  <dcterms:created xsi:type="dcterms:W3CDTF">2003-12-18T15:24:00Z</dcterms:created>
  <dcterms:modified xsi:type="dcterms:W3CDTF">2015-04-08T08:42:45Z</dcterms:modified>
  <cp:category/>
  <cp:version/>
  <cp:contentType/>
  <cp:contentStatus/>
</cp:coreProperties>
</file>