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<sst xmlns="http://schemas.openxmlformats.org/spreadsheetml/2006/main" count="62" uniqueCount="42">
  <si>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</si>
  <si>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</si>
  <si>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</si>
  <si>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</si>
  <si>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</si>
  <si>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Надання кредитів</t>
  </si>
  <si>
    <t>Загальний фонд</t>
  </si>
  <si>
    <t>Спеціальний фонд</t>
  </si>
  <si>
    <t>з них</t>
  </si>
  <si>
    <t>бюджет розвитку</t>
  </si>
  <si>
    <t>Разом</t>
  </si>
  <si>
    <t>Повернення кредитів</t>
  </si>
  <si>
    <t>Кредитування - всього</t>
  </si>
  <si>
    <t>0200000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</si>
  <si>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</si>
  <si>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0210000</t>
  </si>
  <si>
    <t>0218820</t>
  </si>
  <si>
    <t>Пільгові довгострокові кредити молодим сім`ям та одиноким молодим громадянам на будівництво/придбання житла та їх повернення</t>
  </si>
  <si>
    <t>0218821</t>
  </si>
  <si>
    <t>1060</t>
  </si>
  <si>
    <t>8821</t>
  </si>
  <si>
    <t>Надання кредиту</t>
  </si>
  <si>
    <t>4113</t>
  </si>
  <si>
    <t>Надання інших внутрішніх кредитів</t>
  </si>
  <si>
    <t>0218822</t>
  </si>
  <si>
    <t>8822</t>
  </si>
  <si>
    <t>Повернення кредиту</t>
  </si>
  <si>
    <t>4123</t>
  </si>
  <si>
    <t>Повернення інших внутрішніх кредитів</t>
  </si>
  <si>
    <t>0218830</t>
  </si>
  <si>
    <t>Довгострокові кредити індивідуальним забудовникам житла на селі та їх повернення</t>
  </si>
  <si>
    <t>0218831</t>
  </si>
  <si>
    <t>8831</t>
  </si>
  <si>
    <t>0218832</t>
  </si>
  <si>
    <t>8832</t>
  </si>
  <si>
    <t xml:space="preserve"> </t>
  </si>
  <si>
    <t>Всього</t>
  </si>
  <si>
    <t>Додаток 4</t>
  </si>
  <si>
    <t>Повернення кредитів до районного бюджету Менського району та розподіл надання кредитів з районного бюджету Менського району в 2018 році</t>
  </si>
  <si>
    <t>до рішення  районної ради від 22.12.2018  № 395</t>
  </si>
  <si>
    <t>"Про внесення змін до рішення районної ради від</t>
  </si>
  <si>
    <t>22.12.2017 №324"Про районний бюджет на 2018 рік"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</si>
</sst>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 quotePrefix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horizontal="left"/>
    </xf>
    <xf numFmtId="3" fontId="0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tabSelected="1" zoomScalePageLayoutView="0" workbookViewId="0" topLeftCell="C1">
      <selection activeCell="I13" sqref="I13"/>
    </sheetView>
  </sheetViews>
  <sheetFormatPr defaultColWidth="9.00390625" defaultRowHeight="12.75"/>
  <cols>
    <col min="1" max="3" width="12.00390625" style="6" customWidth="1"/>
    <col min="4" max="4" width="40.75390625" style="6" customWidth="1"/>
    <col min="5" max="9" width="9.125" style="6" customWidth="1"/>
    <col min="10" max="10" width="8.25390625" style="6" customWidth="1"/>
    <col min="11" max="11" width="7.25390625" style="6" customWidth="1"/>
    <col min="12" max="16384" width="9.125" style="6" customWidth="1"/>
  </cols>
  <sheetData>
    <row r="1" spans="14:16" s="3" customFormat="1" ht="12.75">
      <c r="N1" s="13" t="s">
        <v>37</v>
      </c>
      <c r="O1" s="13"/>
      <c r="P1" s="13"/>
    </row>
    <row r="2" spans="12:16" s="3" customFormat="1" ht="12.75">
      <c r="L2" s="17" t="s">
        <v>39</v>
      </c>
      <c r="M2" s="13"/>
      <c r="N2" s="13"/>
      <c r="O2" s="13"/>
      <c r="P2" s="13"/>
    </row>
    <row r="3" spans="12:16" s="3" customFormat="1" ht="12.75">
      <c r="L3" s="17" t="s">
        <v>40</v>
      </c>
      <c r="M3" s="13"/>
      <c r="N3" s="13"/>
      <c r="O3" s="13"/>
      <c r="P3" s="13"/>
    </row>
    <row r="4" spans="12:16" s="3" customFormat="1" ht="12.75">
      <c r="L4" s="18" t="s">
        <v>41</v>
      </c>
      <c r="M4" s="14"/>
      <c r="N4" s="14"/>
      <c r="O4" s="14"/>
      <c r="P4" s="14"/>
    </row>
    <row r="5" spans="13:16" s="3" customFormat="1" ht="12.75">
      <c r="M5" s="4"/>
      <c r="N5" s="4"/>
      <c r="O5" s="4"/>
      <c r="P5" s="4"/>
    </row>
    <row r="6" spans="1:16" s="3" customFormat="1" ht="15">
      <c r="A6" s="12" t="s">
        <v>38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="3" customFormat="1" ht="12.75">
      <c r="P7" s="4" t="s">
        <v>0</v>
      </c>
    </row>
    <row r="8" spans="1:16" ht="12.75">
      <c r="A8" s="16" t="s">
        <v>1</v>
      </c>
      <c r="B8" s="16" t="s">
        <v>2</v>
      </c>
      <c r="C8" s="16" t="s">
        <v>3</v>
      </c>
      <c r="D8" s="15" t="s">
        <v>4</v>
      </c>
      <c r="E8" s="15" t="s">
        <v>5</v>
      </c>
      <c r="F8" s="15"/>
      <c r="G8" s="15"/>
      <c r="H8" s="15"/>
      <c r="I8" s="15" t="s">
        <v>11</v>
      </c>
      <c r="J8" s="15"/>
      <c r="K8" s="15"/>
      <c r="L8" s="15"/>
      <c r="M8" s="15" t="s">
        <v>12</v>
      </c>
      <c r="N8" s="15"/>
      <c r="O8" s="15"/>
      <c r="P8" s="15"/>
    </row>
    <row r="9" spans="1:16" ht="12.75">
      <c r="A9" s="15"/>
      <c r="B9" s="15"/>
      <c r="C9" s="15"/>
      <c r="D9" s="15"/>
      <c r="E9" s="16" t="s">
        <v>6</v>
      </c>
      <c r="F9" s="16" t="s">
        <v>7</v>
      </c>
      <c r="G9" s="1" t="s">
        <v>8</v>
      </c>
      <c r="H9" s="16" t="s">
        <v>10</v>
      </c>
      <c r="I9" s="16" t="s">
        <v>6</v>
      </c>
      <c r="J9" s="16" t="s">
        <v>7</v>
      </c>
      <c r="K9" s="1" t="s">
        <v>8</v>
      </c>
      <c r="L9" s="16" t="s">
        <v>10</v>
      </c>
      <c r="M9" s="16" t="s">
        <v>6</v>
      </c>
      <c r="N9" s="16" t="s">
        <v>7</v>
      </c>
      <c r="O9" s="1" t="s">
        <v>8</v>
      </c>
      <c r="P9" s="16" t="s">
        <v>10</v>
      </c>
    </row>
    <row r="10" spans="1:16" ht="12.75">
      <c r="A10" s="15"/>
      <c r="B10" s="15"/>
      <c r="C10" s="15"/>
      <c r="D10" s="15"/>
      <c r="E10" s="16"/>
      <c r="F10" s="16"/>
      <c r="G10" s="16" t="s">
        <v>9</v>
      </c>
      <c r="H10" s="16"/>
      <c r="I10" s="16"/>
      <c r="J10" s="16"/>
      <c r="K10" s="16" t="s">
        <v>9</v>
      </c>
      <c r="L10" s="16"/>
      <c r="M10" s="16"/>
      <c r="N10" s="16"/>
      <c r="O10" s="16" t="s">
        <v>9</v>
      </c>
      <c r="P10" s="16"/>
    </row>
    <row r="11" spans="1:16" ht="44.25" customHeight="1">
      <c r="A11" s="15"/>
      <c r="B11" s="15"/>
      <c r="C11" s="15"/>
      <c r="D11" s="15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</row>
    <row r="12" spans="1:16" ht="12.7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5">
        <v>11</v>
      </c>
      <c r="L12" s="5">
        <v>12</v>
      </c>
      <c r="M12" s="5">
        <v>13</v>
      </c>
      <c r="N12" s="5">
        <v>14</v>
      </c>
      <c r="O12" s="5">
        <v>15</v>
      </c>
      <c r="P12" s="5">
        <v>16</v>
      </c>
    </row>
    <row r="13" spans="1:16" ht="89.25">
      <c r="A13" s="7" t="s">
        <v>13</v>
      </c>
      <c r="B13" s="5"/>
      <c r="C13" s="5"/>
      <c r="D13" s="8" t="s">
        <v>14</v>
      </c>
      <c r="E13" s="11">
        <v>59434</v>
      </c>
      <c r="F13" s="11">
        <v>25106</v>
      </c>
      <c r="G13" s="11">
        <v>0</v>
      </c>
      <c r="H13" s="11">
        <f aca="true" t="shared" si="0" ref="H13:H25">E13+F13</f>
        <v>84540</v>
      </c>
      <c r="I13" s="11">
        <v>0</v>
      </c>
      <c r="J13" s="11">
        <v>-25106</v>
      </c>
      <c r="K13" s="11">
        <v>0</v>
      </c>
      <c r="L13" s="11">
        <f aca="true" t="shared" si="1" ref="L13:L25">I13+J13</f>
        <v>-25106</v>
      </c>
      <c r="M13" s="11">
        <f aca="true" t="shared" si="2" ref="M13:M25">E13+I13</f>
        <v>59434</v>
      </c>
      <c r="N13" s="11">
        <f aca="true" t="shared" si="3" ref="N13:N25">F13+J13</f>
        <v>0</v>
      </c>
      <c r="O13" s="11">
        <f aca="true" t="shared" si="4" ref="O13:O25">G13+K13</f>
        <v>0</v>
      </c>
      <c r="P13" s="11">
        <f aca="true" t="shared" si="5" ref="P13:P25">M13+N13</f>
        <v>59434</v>
      </c>
    </row>
    <row r="14" spans="1:16" ht="89.25">
      <c r="A14" s="7" t="s">
        <v>15</v>
      </c>
      <c r="B14" s="5"/>
      <c r="C14" s="5"/>
      <c r="D14" s="8" t="s">
        <v>14</v>
      </c>
      <c r="E14" s="11">
        <v>59434</v>
      </c>
      <c r="F14" s="11">
        <v>25106</v>
      </c>
      <c r="G14" s="11">
        <v>0</v>
      </c>
      <c r="H14" s="11">
        <f t="shared" si="0"/>
        <v>84540</v>
      </c>
      <c r="I14" s="11">
        <v>0</v>
      </c>
      <c r="J14" s="11">
        <v>-25106</v>
      </c>
      <c r="K14" s="11">
        <v>0</v>
      </c>
      <c r="L14" s="11">
        <f t="shared" si="1"/>
        <v>-25106</v>
      </c>
      <c r="M14" s="11">
        <f t="shared" si="2"/>
        <v>59434</v>
      </c>
      <c r="N14" s="11">
        <f t="shared" si="3"/>
        <v>0</v>
      </c>
      <c r="O14" s="11">
        <f t="shared" si="4"/>
        <v>0</v>
      </c>
      <c r="P14" s="11">
        <f t="shared" si="5"/>
        <v>59434</v>
      </c>
    </row>
    <row r="15" spans="1:16" ht="51">
      <c r="A15" s="7" t="s">
        <v>16</v>
      </c>
      <c r="B15" s="5"/>
      <c r="C15" s="5"/>
      <c r="D15" s="8" t="s">
        <v>17</v>
      </c>
      <c r="E15" s="11">
        <v>9434</v>
      </c>
      <c r="F15" s="11">
        <v>2000</v>
      </c>
      <c r="G15" s="11">
        <v>0</v>
      </c>
      <c r="H15" s="11">
        <f t="shared" si="0"/>
        <v>11434</v>
      </c>
      <c r="I15" s="11">
        <v>0</v>
      </c>
      <c r="J15" s="11">
        <v>-2000</v>
      </c>
      <c r="K15" s="11">
        <v>0</v>
      </c>
      <c r="L15" s="11">
        <f t="shared" si="1"/>
        <v>-2000</v>
      </c>
      <c r="M15" s="11">
        <f t="shared" si="2"/>
        <v>9434</v>
      </c>
      <c r="N15" s="11">
        <f t="shared" si="3"/>
        <v>0</v>
      </c>
      <c r="O15" s="11">
        <f t="shared" si="4"/>
        <v>0</v>
      </c>
      <c r="P15" s="11">
        <f t="shared" si="5"/>
        <v>9434</v>
      </c>
    </row>
    <row r="16" spans="1:16" ht="12.75">
      <c r="A16" s="7" t="s">
        <v>18</v>
      </c>
      <c r="B16" s="7" t="s">
        <v>20</v>
      </c>
      <c r="C16" s="7" t="s">
        <v>19</v>
      </c>
      <c r="D16" s="8" t="s">
        <v>21</v>
      </c>
      <c r="E16" s="11">
        <v>9434</v>
      </c>
      <c r="F16" s="11">
        <v>2000</v>
      </c>
      <c r="G16" s="11">
        <v>0</v>
      </c>
      <c r="H16" s="11">
        <f t="shared" si="0"/>
        <v>11434</v>
      </c>
      <c r="I16" s="11">
        <v>0</v>
      </c>
      <c r="J16" s="11">
        <v>0</v>
      </c>
      <c r="K16" s="11">
        <v>0</v>
      </c>
      <c r="L16" s="11">
        <f t="shared" si="1"/>
        <v>0</v>
      </c>
      <c r="M16" s="11">
        <f t="shared" si="2"/>
        <v>9434</v>
      </c>
      <c r="N16" s="11">
        <f t="shared" si="3"/>
        <v>2000</v>
      </c>
      <c r="O16" s="11">
        <f t="shared" si="4"/>
        <v>0</v>
      </c>
      <c r="P16" s="11">
        <f t="shared" si="5"/>
        <v>11434</v>
      </c>
    </row>
    <row r="17" spans="1:16" ht="12.75">
      <c r="A17" s="5"/>
      <c r="B17" s="7" t="s">
        <v>22</v>
      </c>
      <c r="C17" s="5"/>
      <c r="D17" s="8" t="s">
        <v>23</v>
      </c>
      <c r="E17" s="11">
        <v>9434</v>
      </c>
      <c r="F17" s="11">
        <v>2000</v>
      </c>
      <c r="G17" s="11">
        <v>0</v>
      </c>
      <c r="H17" s="11">
        <f t="shared" si="0"/>
        <v>11434</v>
      </c>
      <c r="I17" s="11">
        <v>0</v>
      </c>
      <c r="J17" s="11">
        <v>0</v>
      </c>
      <c r="K17" s="11">
        <v>0</v>
      </c>
      <c r="L17" s="11">
        <f t="shared" si="1"/>
        <v>0</v>
      </c>
      <c r="M17" s="11">
        <f t="shared" si="2"/>
        <v>9434</v>
      </c>
      <c r="N17" s="11">
        <f t="shared" si="3"/>
        <v>2000</v>
      </c>
      <c r="O17" s="11">
        <f t="shared" si="4"/>
        <v>0</v>
      </c>
      <c r="P17" s="11">
        <f t="shared" si="5"/>
        <v>11434</v>
      </c>
    </row>
    <row r="18" spans="1:16" ht="12.75">
      <c r="A18" s="7" t="s">
        <v>24</v>
      </c>
      <c r="B18" s="7" t="s">
        <v>25</v>
      </c>
      <c r="C18" s="7" t="s">
        <v>19</v>
      </c>
      <c r="D18" s="8" t="s">
        <v>26</v>
      </c>
      <c r="E18" s="11">
        <v>0</v>
      </c>
      <c r="F18" s="11">
        <v>0</v>
      </c>
      <c r="G18" s="11">
        <v>0</v>
      </c>
      <c r="H18" s="11">
        <f t="shared" si="0"/>
        <v>0</v>
      </c>
      <c r="I18" s="11">
        <v>0</v>
      </c>
      <c r="J18" s="11">
        <v>-2000</v>
      </c>
      <c r="K18" s="11">
        <v>0</v>
      </c>
      <c r="L18" s="11">
        <f t="shared" si="1"/>
        <v>-2000</v>
      </c>
      <c r="M18" s="11">
        <f t="shared" si="2"/>
        <v>0</v>
      </c>
      <c r="N18" s="11">
        <f t="shared" si="3"/>
        <v>-2000</v>
      </c>
      <c r="O18" s="11">
        <f t="shared" si="4"/>
        <v>0</v>
      </c>
      <c r="P18" s="11">
        <f t="shared" si="5"/>
        <v>-2000</v>
      </c>
    </row>
    <row r="19" spans="1:16" ht="12.75">
      <c r="A19" s="5"/>
      <c r="B19" s="7" t="s">
        <v>27</v>
      </c>
      <c r="C19" s="5"/>
      <c r="D19" s="8" t="s">
        <v>28</v>
      </c>
      <c r="E19" s="11">
        <v>0</v>
      </c>
      <c r="F19" s="11">
        <v>0</v>
      </c>
      <c r="G19" s="11">
        <v>0</v>
      </c>
      <c r="H19" s="11">
        <f t="shared" si="0"/>
        <v>0</v>
      </c>
      <c r="I19" s="11">
        <v>0</v>
      </c>
      <c r="J19" s="11">
        <v>-2000</v>
      </c>
      <c r="K19" s="11">
        <v>0</v>
      </c>
      <c r="L19" s="11">
        <f t="shared" si="1"/>
        <v>-2000</v>
      </c>
      <c r="M19" s="11">
        <f t="shared" si="2"/>
        <v>0</v>
      </c>
      <c r="N19" s="11">
        <f t="shared" si="3"/>
        <v>-2000</v>
      </c>
      <c r="O19" s="11">
        <f t="shared" si="4"/>
        <v>0</v>
      </c>
      <c r="P19" s="11">
        <f t="shared" si="5"/>
        <v>-2000</v>
      </c>
    </row>
    <row r="20" spans="1:16" ht="38.25">
      <c r="A20" s="7" t="s">
        <v>29</v>
      </c>
      <c r="B20" s="5"/>
      <c r="C20" s="5"/>
      <c r="D20" s="8" t="s">
        <v>30</v>
      </c>
      <c r="E20" s="11">
        <v>50000</v>
      </c>
      <c r="F20" s="11">
        <v>23106</v>
      </c>
      <c r="G20" s="11">
        <v>0</v>
      </c>
      <c r="H20" s="11">
        <f t="shared" si="0"/>
        <v>73106</v>
      </c>
      <c r="I20" s="11">
        <v>0</v>
      </c>
      <c r="J20" s="11">
        <v>-23106</v>
      </c>
      <c r="K20" s="11">
        <v>0</v>
      </c>
      <c r="L20" s="11">
        <f t="shared" si="1"/>
        <v>-23106</v>
      </c>
      <c r="M20" s="11">
        <f t="shared" si="2"/>
        <v>50000</v>
      </c>
      <c r="N20" s="11">
        <f t="shared" si="3"/>
        <v>0</v>
      </c>
      <c r="O20" s="11">
        <f t="shared" si="4"/>
        <v>0</v>
      </c>
      <c r="P20" s="11">
        <f t="shared" si="5"/>
        <v>50000</v>
      </c>
    </row>
    <row r="21" spans="1:16" ht="12.75">
      <c r="A21" s="7" t="s">
        <v>31</v>
      </c>
      <c r="B21" s="7" t="s">
        <v>32</v>
      </c>
      <c r="C21" s="7" t="s">
        <v>19</v>
      </c>
      <c r="D21" s="8" t="s">
        <v>21</v>
      </c>
      <c r="E21" s="11">
        <v>50000</v>
      </c>
      <c r="F21" s="11">
        <v>23106</v>
      </c>
      <c r="G21" s="11">
        <v>0</v>
      </c>
      <c r="H21" s="11">
        <f t="shared" si="0"/>
        <v>73106</v>
      </c>
      <c r="I21" s="11">
        <v>0</v>
      </c>
      <c r="J21" s="11">
        <v>0</v>
      </c>
      <c r="K21" s="11">
        <v>0</v>
      </c>
      <c r="L21" s="11">
        <f t="shared" si="1"/>
        <v>0</v>
      </c>
      <c r="M21" s="11">
        <f t="shared" si="2"/>
        <v>50000</v>
      </c>
      <c r="N21" s="11">
        <f t="shared" si="3"/>
        <v>23106</v>
      </c>
      <c r="O21" s="11">
        <f t="shared" si="4"/>
        <v>0</v>
      </c>
      <c r="P21" s="11">
        <f t="shared" si="5"/>
        <v>73106</v>
      </c>
    </row>
    <row r="22" spans="1:16" ht="12.75">
      <c r="A22" s="5"/>
      <c r="B22" s="7" t="s">
        <v>22</v>
      </c>
      <c r="C22" s="5"/>
      <c r="D22" s="8" t="s">
        <v>23</v>
      </c>
      <c r="E22" s="11">
        <v>50000</v>
      </c>
      <c r="F22" s="11">
        <v>23106</v>
      </c>
      <c r="G22" s="11">
        <v>0</v>
      </c>
      <c r="H22" s="11">
        <f t="shared" si="0"/>
        <v>73106</v>
      </c>
      <c r="I22" s="11">
        <v>0</v>
      </c>
      <c r="J22" s="11">
        <v>0</v>
      </c>
      <c r="K22" s="11">
        <v>0</v>
      </c>
      <c r="L22" s="11">
        <f t="shared" si="1"/>
        <v>0</v>
      </c>
      <c r="M22" s="11">
        <f t="shared" si="2"/>
        <v>50000</v>
      </c>
      <c r="N22" s="11">
        <f t="shared" si="3"/>
        <v>23106</v>
      </c>
      <c r="O22" s="11">
        <f t="shared" si="4"/>
        <v>0</v>
      </c>
      <c r="P22" s="11">
        <f t="shared" si="5"/>
        <v>73106</v>
      </c>
    </row>
    <row r="23" spans="1:16" ht="12.75">
      <c r="A23" s="7" t="s">
        <v>33</v>
      </c>
      <c r="B23" s="7" t="s">
        <v>34</v>
      </c>
      <c r="C23" s="7" t="s">
        <v>19</v>
      </c>
      <c r="D23" s="8" t="s">
        <v>26</v>
      </c>
      <c r="E23" s="11">
        <v>0</v>
      </c>
      <c r="F23" s="11">
        <v>0</v>
      </c>
      <c r="G23" s="11">
        <v>0</v>
      </c>
      <c r="H23" s="11">
        <f t="shared" si="0"/>
        <v>0</v>
      </c>
      <c r="I23" s="11">
        <v>0</v>
      </c>
      <c r="J23" s="11">
        <v>-23106</v>
      </c>
      <c r="K23" s="11">
        <v>0</v>
      </c>
      <c r="L23" s="11">
        <f t="shared" si="1"/>
        <v>-23106</v>
      </c>
      <c r="M23" s="11">
        <f t="shared" si="2"/>
        <v>0</v>
      </c>
      <c r="N23" s="11">
        <f t="shared" si="3"/>
        <v>-23106</v>
      </c>
      <c r="O23" s="11">
        <f t="shared" si="4"/>
        <v>0</v>
      </c>
      <c r="P23" s="11">
        <f t="shared" si="5"/>
        <v>-23106</v>
      </c>
    </row>
    <row r="24" spans="1:16" ht="12.75">
      <c r="A24" s="5"/>
      <c r="B24" s="7" t="s">
        <v>27</v>
      </c>
      <c r="C24" s="5"/>
      <c r="D24" s="8" t="s">
        <v>28</v>
      </c>
      <c r="E24" s="11">
        <v>0</v>
      </c>
      <c r="F24" s="11">
        <v>0</v>
      </c>
      <c r="G24" s="11">
        <v>0</v>
      </c>
      <c r="H24" s="11">
        <f t="shared" si="0"/>
        <v>0</v>
      </c>
      <c r="I24" s="11">
        <v>0</v>
      </c>
      <c r="J24" s="11">
        <v>-23106</v>
      </c>
      <c r="K24" s="11">
        <v>0</v>
      </c>
      <c r="L24" s="11">
        <f t="shared" si="1"/>
        <v>-23106</v>
      </c>
      <c r="M24" s="11">
        <f t="shared" si="2"/>
        <v>0</v>
      </c>
      <c r="N24" s="11">
        <f t="shared" si="3"/>
        <v>-23106</v>
      </c>
      <c r="O24" s="11">
        <f t="shared" si="4"/>
        <v>0</v>
      </c>
      <c r="P24" s="11">
        <f t="shared" si="5"/>
        <v>-23106</v>
      </c>
    </row>
    <row r="25" spans="1:16" ht="12.75">
      <c r="A25" s="5"/>
      <c r="B25" s="7" t="s">
        <v>35</v>
      </c>
      <c r="C25" s="5"/>
      <c r="D25" s="9" t="s">
        <v>36</v>
      </c>
      <c r="E25" s="11">
        <v>59434</v>
      </c>
      <c r="F25" s="11">
        <v>25106</v>
      </c>
      <c r="G25" s="11">
        <v>0</v>
      </c>
      <c r="H25" s="11">
        <f t="shared" si="0"/>
        <v>84540</v>
      </c>
      <c r="I25" s="11">
        <v>0</v>
      </c>
      <c r="J25" s="11">
        <v>-25106</v>
      </c>
      <c r="K25" s="11">
        <v>0</v>
      </c>
      <c r="L25" s="11">
        <f t="shared" si="1"/>
        <v>-25106</v>
      </c>
      <c r="M25" s="11">
        <f t="shared" si="2"/>
        <v>59434</v>
      </c>
      <c r="N25" s="11">
        <f t="shared" si="3"/>
        <v>0</v>
      </c>
      <c r="O25" s="11">
        <f t="shared" si="4"/>
        <v>0</v>
      </c>
      <c r="P25" s="11">
        <f t="shared" si="5"/>
        <v>59434</v>
      </c>
    </row>
    <row r="28" spans="2:9" ht="12.75">
      <c r="B28" s="10"/>
      <c r="I28" s="10"/>
    </row>
    <row r="31" ht="12.75">
      <c r="A31" s="2"/>
    </row>
    <row r="32" ht="12.75">
      <c r="A32" s="2"/>
    </row>
    <row r="33" ht="12.75">
      <c r="A33" s="2"/>
    </row>
    <row r="34" ht="12.75">
      <c r="A34" s="2"/>
    </row>
  </sheetData>
  <sheetProtection/>
  <mergeCells count="24">
    <mergeCell ref="E8:H8"/>
    <mergeCell ref="E9:E11"/>
    <mergeCell ref="F9:F11"/>
    <mergeCell ref="G10:G11"/>
    <mergeCell ref="M9:M11"/>
    <mergeCell ref="N9:N11"/>
    <mergeCell ref="O10:O11"/>
    <mergeCell ref="P9:P11"/>
    <mergeCell ref="H9:H11"/>
    <mergeCell ref="I8:L8"/>
    <mergeCell ref="I9:I11"/>
    <mergeCell ref="J9:J11"/>
    <mergeCell ref="K10:K11"/>
    <mergeCell ref="L9:L11"/>
    <mergeCell ref="A6:P6"/>
    <mergeCell ref="N1:P1"/>
    <mergeCell ref="L2:P2"/>
    <mergeCell ref="L3:P3"/>
    <mergeCell ref="L4:P4"/>
    <mergeCell ref="M8:P8"/>
    <mergeCell ref="A8:A11"/>
    <mergeCell ref="B8:B11"/>
    <mergeCell ref="C8:C11"/>
    <mergeCell ref="D8:D11"/>
  </mergeCells>
  <printOptions/>
  <pageMargins left="0.590551181102362" right="0.590551181102362" top="0.393700787401575" bottom="0.393700787401575" header="0" footer="0"/>
  <pageSetup fitToHeight="500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Пользователь</cp:lastModifiedBy>
  <cp:lastPrinted>2018-12-27T16:41:54Z</cp:lastPrinted>
  <dcterms:created xsi:type="dcterms:W3CDTF">2018-12-24T13:23:11Z</dcterms:created>
  <dcterms:modified xsi:type="dcterms:W3CDTF">2018-12-27T16:41:58Z</dcterms:modified>
  <cp:category/>
  <cp:version/>
  <cp:contentType/>
  <cp:contentStatus/>
</cp:coreProperties>
</file>