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<sst xmlns="http://schemas.openxmlformats.org/spreadsheetml/2006/main" count="145" uniqueCount="97">
  <si>
    <t>Найменування програми</t>
  </si>
  <si>
    <t>Разом</t>
  </si>
  <si>
    <t>Загальний фонд</t>
  </si>
  <si>
    <t>Спеціальний фонд</t>
  </si>
  <si>
    <t>О320</t>
  </si>
  <si>
    <t>О133</t>
  </si>
  <si>
    <t>Код програмної класифікації видатків та кредитування місцевих бюджетів</t>
  </si>
  <si>
    <t>Код ТПКВКМБ/ТКВКБМС</t>
  </si>
  <si>
    <t>КФК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</si>
  <si>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</si>
  <si>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</si>
  <si>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Районна програма  підтримки індивідуального житлового будівництва та розвитку особистого селянського господарства "Власний дім" на 2016-2020 роки</t>
  </si>
  <si>
    <t>Районна програма запровадження автоматизованої інформаційної системи "Місцеві бюджети" на 2015-2020 роки</t>
  </si>
  <si>
    <t>Районна рада</t>
  </si>
  <si>
    <t>Районна державна адміністрація</t>
  </si>
  <si>
    <t>О829</t>
  </si>
  <si>
    <t>О180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</si>
  <si>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</si>
  <si>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Інша діяльність у сфері державного управління</t>
  </si>
  <si>
    <t>Здійснення заходів та реалізація проектів на виконання Державної цільової соціальної програми "Молодь України"</t>
  </si>
  <si>
    <t>Заходи запобігання та ліквідації надзвичайних ситуацій та наслідків стихійного лиха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</si>
  <si>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</si>
  <si>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Інші заходи та заклади в галузі культури і мистецтва</t>
  </si>
  <si>
    <t>Довгострокові кредити індивідуальним забудовникам житла на селі та їх повернення</t>
  </si>
  <si>
    <t>8831   8832</t>
  </si>
  <si>
    <t>Компенсаційні виплати за пільговий проїзд окремих категорій громадян на залізничному транспорті</t>
  </si>
  <si>
    <t>Інші заходи та заклади</t>
  </si>
  <si>
    <t>Надання пільг окремим категоріям громадян з оплати послуг зв"язку</t>
  </si>
  <si>
    <t>Районна програма "Молодь Менщини" на 2016-2020 роки</t>
  </si>
  <si>
    <t>О218831     О218832</t>
  </si>
  <si>
    <t>О218110</t>
  </si>
  <si>
    <t>О210180</t>
  </si>
  <si>
    <t>О110180</t>
  </si>
  <si>
    <t>О813161</t>
  </si>
  <si>
    <t>О813035</t>
  </si>
  <si>
    <t>О813032</t>
  </si>
  <si>
    <t>О213242</t>
  </si>
  <si>
    <t>Інші заходи у сфері соціального захисту і соціального забезпечення</t>
  </si>
  <si>
    <t>О813242</t>
  </si>
  <si>
    <t>О813180</t>
  </si>
  <si>
    <t>О813192</t>
  </si>
  <si>
    <t>О218230</t>
  </si>
  <si>
    <t>Інші заходи громадського порядку та безпеки</t>
  </si>
  <si>
    <t>О212010</t>
  </si>
  <si>
    <t>О613131</t>
  </si>
  <si>
    <t xml:space="preserve">Районна Програма
«Фінансова підтримка громадських                                                                                   організацій інвалідів і ветеранів»
на 2016 - 2020 роки
</t>
  </si>
  <si>
    <t>Районна програма поводження з твердими побутовими відходами  на 2017-2021 роки</t>
  </si>
  <si>
    <t>Районна програма оздоровлення та відпочинку дітей Менського району на 2016-2020 роки</t>
  </si>
  <si>
    <t>Районна програма забезпечення медичних закладів Менського району медичними кадрами на 2018-2024 роки</t>
  </si>
  <si>
    <t>О726</t>
  </si>
  <si>
    <t>Первинна медична допомога населенню, що надається центрами первинної медичної (медико-санітарної)допомоги</t>
  </si>
  <si>
    <t>О813104</t>
  </si>
  <si>
    <t>О611020</t>
  </si>
  <si>
    <t>О921</t>
  </si>
  <si>
    <t>Надання загальної середньої освіти загальноосвітніми навчальними закладами</t>
  </si>
  <si>
    <t>Програма проведення заходів щодо відзначення та нагородження громадян, трудових та творчих колективів
 на 2016 - 2020 роки</t>
  </si>
  <si>
    <t>Районна програма розвитку комунальної установи Менської районної ради "Трудовий архів Менського району "на 2019 рік</t>
  </si>
  <si>
    <t>Програма розвитку комунального підприємства "Менарайкомунпослуга" Менської районної ради та забезпечення належного утримання майна комунальної власності, що знаходиться в управлінні даного підприємства на 2019 рік</t>
  </si>
  <si>
    <t>Районна програма по наданню пільг хворим з хронічною нирковою недостатністю, що отримують програмний гемодіаліз в  лікарні та проживають в Менському районі на 2019 рік</t>
  </si>
  <si>
    <t xml:space="preserve">Районна Програма
«Соціальна підтримка малозабезпечених                                                                                  верств населення
 «Турбота» 
на 2019 рік
</t>
  </si>
  <si>
    <t>Районна програма  територіальної оборони Менського району на 2019 рік</t>
  </si>
  <si>
    <t>Районна 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допомоги, на 2016 -2020 роки</t>
  </si>
  <si>
    <t>Управління соціального захисту населення райдержадміністрації</t>
  </si>
  <si>
    <t>Відділ освіти, сім'ї, молоді та спорту райдержадміністрації</t>
  </si>
  <si>
    <t>Комплексна районна програма сприяння розвитку творчої особистості вчителя та учня,  на 2019 рік</t>
  </si>
  <si>
    <t>Районна програма організації харчування учнів  закладів загальної середньої освіти, на 2019 рік</t>
  </si>
  <si>
    <t>Районна  комплексна Програма щодо медичного, соціального забезпечення, адаптації, психологічної реабілітації, професійної підготовки (перепідготовки) учасників антитерористичної операції на 2016-2020 роки</t>
  </si>
  <si>
    <t>Прграма культурно-мистецьких заходів та забезпечення розвитку творчих колективів, на 2019 рік</t>
  </si>
  <si>
    <t>Районна 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у Менському районі на 2019 рік</t>
  </si>
  <si>
    <t>Районна програма розвитку цивільного захисту Менського району на 2016-2020 роки</t>
  </si>
  <si>
    <t>Районна програма підтримки розвитку первинної медичної допомоги у Менському районі на період 2018-2021 років</t>
  </si>
  <si>
    <t>Районна програма  по наданню матеріальної допомоги жителям Менського району на   2018-2020 роки</t>
  </si>
  <si>
    <t xml:space="preserve">Районна програма підвищення кваліфікації в Школі місцевого самоврядування </t>
  </si>
  <si>
    <t xml:space="preserve">Районна пограма фінансового забезпечення виконання депутатських повноважень та інших видатків, пов'язаних з діяльністю районної ради на 2017-2020 роки
</t>
  </si>
  <si>
    <t>Районна програма "Пільги на житлово-комунальні послуги, тверде паливо та скраплений газ інвалідам по зору І та ІІ гр., сім'ям загиблих воїнів інтернаціоналістів та сім"ям, загиблих під час участі в антитерористичній операції, захищаючи незалежність, сувуренітет та територіальну цілісність України на 2019 рік"</t>
  </si>
  <si>
    <t>Районна програма "Компенсації пільгових перевезень окремих категорій громадян залізничним транспортом приміського сполучення  в  Менському районі, на 2019 рік  "</t>
  </si>
  <si>
    <t>Районна програма військово-патріотичного виховання та підготовки молоді Менського району до служби в Збройних силах України, на 2019 рік</t>
  </si>
  <si>
    <t xml:space="preserve">Районна програма 
підтримки розвитку вторинної
медичної допомоги у Менському
районі на період 2019 -2021 років
</t>
  </si>
  <si>
    <t>Додаток 2</t>
  </si>
  <si>
    <t>"Про звіт про виконання районного бюджету</t>
  </si>
  <si>
    <t>Каса</t>
  </si>
  <si>
    <t>План</t>
  </si>
  <si>
    <t xml:space="preserve">є </t>
  </si>
  <si>
    <t>О217361</t>
  </si>
  <si>
    <t>О490</t>
  </si>
  <si>
    <t>О380</t>
  </si>
  <si>
    <t>Співфінансування інвестиційних проектів, що реалізуються за рахунок коштів державного фонду регіонального розвитку</t>
  </si>
  <si>
    <t>Районна програма підтримки розвитку вторинної медичної допомоги у Менському районі на період 2019-2021 років</t>
  </si>
  <si>
    <t>О217363</t>
  </si>
  <si>
    <t>Виконання інвестиційних проектів в рамках здійснення заходів щодо соціаль-економічного розвитку окремих територій</t>
  </si>
  <si>
    <t xml:space="preserve">і витрачання коштів резервного фонду </t>
  </si>
  <si>
    <t>районного бюджету за 9 місяців 2019 року"</t>
  </si>
  <si>
    <t>Перелік місцевих програм, що фінансувались  за рахунок коштів районного бюджету                                              за 9 місяців 2019 року</t>
  </si>
  <si>
    <t>до рішення  районної ради від    27.11.2019 № 476</t>
  </si>
  <si>
    <t>Багатопрофільна стаціонарна медична допомога населенню</t>
  </si>
  <si>
    <t>Районна програма виконання заходів з мобілізації,призову на строкову військову службу,  в Менському районі на 2019 рік</t>
  </si>
  <si>
    <t>Сектор культури і туризму райдержадміністрації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</si>
</sst>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00"/>
    <numFmt numFmtId="182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182" fontId="4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182" fontId="4" fillId="0" borderId="10" xfId="0" applyNumberFormat="1" applyFont="1" applyFill="1" applyBorder="1" applyAlignment="1" applyProtection="1">
      <alignment vertical="center" wrapText="1"/>
      <protection/>
    </xf>
    <xf numFmtId="182" fontId="4" fillId="0" borderId="10" xfId="0" applyNumberFormat="1" applyFont="1" applyBorder="1" applyAlignment="1">
      <alignment/>
    </xf>
    <xf numFmtId="182" fontId="4" fillId="0" borderId="10" xfId="0" applyNumberFormat="1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/>
    </xf>
    <xf numFmtId="182" fontId="5" fillId="0" borderId="10" xfId="0" applyNumberFormat="1" applyFont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7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 horizontal="center"/>
    </xf>
    <xf numFmtId="182" fontId="5" fillId="0" borderId="0" xfId="0" applyNumberFormat="1" applyFont="1" applyFill="1" applyBorder="1" applyAlignment="1">
      <alignment horizontal="center" wrapText="1"/>
    </xf>
    <xf numFmtId="182" fontId="5" fillId="0" borderId="0" xfId="0" applyNumberFormat="1" applyFont="1" applyBorder="1" applyAlignment="1">
      <alignment horizontal="center"/>
    </xf>
    <xf numFmtId="182" fontId="4" fillId="0" borderId="0" xfId="0" applyNumberFormat="1" applyFont="1" applyFill="1" applyAlignment="1">
      <alignment horizontal="center" wrapText="1"/>
    </xf>
    <xf numFmtId="182" fontId="4" fillId="0" borderId="0" xfId="0" applyNumberFormat="1" applyFont="1" applyAlignment="1">
      <alignment horizontal="center" wrapText="1"/>
    </xf>
    <xf numFmtId="182" fontId="4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182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82" fontId="7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182" fontId="4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Normal="90" zoomScaleSheetLayoutView="100" zoomScalePageLayoutView="0" workbookViewId="0" topLeftCell="A1">
      <selection activeCell="E49" sqref="E49"/>
    </sheetView>
  </sheetViews>
  <sheetFormatPr defaultColWidth="9.00390625" defaultRowHeight="12.75"/>
  <cols>
    <col min="1" max="1" width="9.00390625" style="1" customWidth="1"/>
    <col min="2" max="2" width="5.375" style="1" customWidth="1"/>
    <col min="3" max="3" width="5.375" style="2" customWidth="1"/>
    <col min="4" max="4" width="26.625" style="3" customWidth="1"/>
    <col min="5" max="5" width="40.00390625" style="7" customWidth="1"/>
    <col min="6" max="6" width="13.125" style="41" customWidth="1"/>
    <col min="7" max="7" width="11.375" style="43" bestFit="1" customWidth="1"/>
    <col min="8" max="8" width="11.375" style="29" bestFit="1" customWidth="1"/>
    <col min="9" max="9" width="9.125" style="29" customWidth="1"/>
    <col min="10" max="16384" width="9.125" style="1" customWidth="1"/>
  </cols>
  <sheetData>
    <row r="1" spans="5:10" ht="12.75" customHeight="1">
      <c r="E1" s="1"/>
      <c r="F1" s="62"/>
      <c r="G1" s="62"/>
      <c r="H1" s="62" t="s">
        <v>78</v>
      </c>
      <c r="I1" s="62"/>
      <c r="J1" s="4"/>
    </row>
    <row r="2" spans="5:10" ht="12.75" customHeight="1">
      <c r="E2" s="50"/>
      <c r="F2" s="61" t="s">
        <v>93</v>
      </c>
      <c r="G2" s="61"/>
      <c r="H2" s="61"/>
      <c r="I2" s="61"/>
      <c r="J2" s="5"/>
    </row>
    <row r="3" spans="5:10" ht="12.75" customHeight="1">
      <c r="E3" s="50"/>
      <c r="F3" s="60" t="s">
        <v>79</v>
      </c>
      <c r="G3" s="60"/>
      <c r="H3" s="60"/>
      <c r="I3" s="60"/>
      <c r="J3" s="5"/>
    </row>
    <row r="4" spans="5:10" ht="12.75">
      <c r="E4" s="49"/>
      <c r="F4" s="59" t="s">
        <v>90</v>
      </c>
      <c r="G4" s="59"/>
      <c r="H4" s="59"/>
      <c r="I4" s="59"/>
      <c r="J4" s="5"/>
    </row>
    <row r="5" spans="5:10" ht="12.75">
      <c r="E5" s="49"/>
      <c r="F5" s="59" t="s">
        <v>91</v>
      </c>
      <c r="G5" s="59"/>
      <c r="H5" s="59"/>
      <c r="I5" s="59"/>
      <c r="J5" s="5"/>
    </row>
    <row r="6" spans="1:9" s="6" customFormat="1" ht="31.5" customHeight="1">
      <c r="A6" s="63" t="s">
        <v>92</v>
      </c>
      <c r="B6" s="63"/>
      <c r="C6" s="63"/>
      <c r="D6" s="63"/>
      <c r="E6" s="63"/>
      <c r="F6" s="63"/>
      <c r="G6" s="63"/>
      <c r="H6" s="29"/>
      <c r="I6" s="30"/>
    </row>
    <row r="8" spans="1:9" ht="111.75" customHeight="1">
      <c r="A8" s="27" t="s">
        <v>6</v>
      </c>
      <c r="B8" s="27" t="s">
        <v>7</v>
      </c>
      <c r="C8" s="27" t="s">
        <v>8</v>
      </c>
      <c r="D8" s="11" t="s">
        <v>9</v>
      </c>
      <c r="E8" s="11" t="s">
        <v>0</v>
      </c>
      <c r="F8" s="58" t="s">
        <v>2</v>
      </c>
      <c r="G8" s="58"/>
      <c r="H8" s="57" t="s">
        <v>3</v>
      </c>
      <c r="I8" s="57"/>
    </row>
    <row r="9" spans="1:9" ht="12.75">
      <c r="A9" s="28"/>
      <c r="B9" s="28"/>
      <c r="C9" s="28"/>
      <c r="D9" s="28"/>
      <c r="E9" s="28"/>
      <c r="F9" s="31" t="s">
        <v>81</v>
      </c>
      <c r="G9" s="31" t="s">
        <v>80</v>
      </c>
      <c r="H9" s="31" t="s">
        <v>81</v>
      </c>
      <c r="I9" s="31" t="s">
        <v>80</v>
      </c>
    </row>
    <row r="10" spans="1:9" s="8" customFormat="1" ht="15.75">
      <c r="A10" s="56" t="s">
        <v>14</v>
      </c>
      <c r="B10" s="56"/>
      <c r="C10" s="56"/>
      <c r="D10" s="56"/>
      <c r="E10" s="56"/>
      <c r="F10" s="56"/>
      <c r="G10" s="56"/>
      <c r="H10" s="56"/>
      <c r="I10" s="56"/>
    </row>
    <row r="11" spans="1:13" ht="12.75">
      <c r="A11" s="10"/>
      <c r="B11" s="10"/>
      <c r="C11" s="10"/>
      <c r="D11" s="11"/>
      <c r="E11" s="12"/>
      <c r="F11" s="33"/>
      <c r="G11" s="33"/>
      <c r="H11" s="32"/>
      <c r="I11" s="32"/>
      <c r="J11" s="9"/>
      <c r="K11" s="9"/>
      <c r="L11" s="9"/>
      <c r="M11" s="9"/>
    </row>
    <row r="12" spans="1:13" ht="12.75">
      <c r="A12" s="10"/>
      <c r="B12" s="10"/>
      <c r="C12" s="10"/>
      <c r="D12" s="11"/>
      <c r="E12" s="12"/>
      <c r="F12" s="33"/>
      <c r="G12" s="33"/>
      <c r="H12" s="33"/>
      <c r="I12" s="32"/>
      <c r="J12" s="9"/>
      <c r="K12" s="9"/>
      <c r="L12" s="9"/>
      <c r="M12" s="9"/>
    </row>
    <row r="13" spans="1:13" ht="38.25">
      <c r="A13" s="13" t="s">
        <v>43</v>
      </c>
      <c r="B13" s="13">
        <v>2010</v>
      </c>
      <c r="C13" s="13">
        <v>731</v>
      </c>
      <c r="D13" s="12" t="s">
        <v>94</v>
      </c>
      <c r="E13" s="12" t="s">
        <v>48</v>
      </c>
      <c r="F13" s="33">
        <v>25</v>
      </c>
      <c r="G13" s="33"/>
      <c r="H13" s="33"/>
      <c r="I13" s="34"/>
      <c r="J13" s="52"/>
      <c r="K13" s="9"/>
      <c r="L13" s="9"/>
      <c r="M13" s="9"/>
    </row>
    <row r="14" spans="1:13" ht="62.25" customHeight="1">
      <c r="A14" s="13" t="s">
        <v>43</v>
      </c>
      <c r="B14" s="13">
        <v>2010</v>
      </c>
      <c r="C14" s="13">
        <v>731</v>
      </c>
      <c r="D14" s="51" t="s">
        <v>94</v>
      </c>
      <c r="E14" s="51" t="s">
        <v>77</v>
      </c>
      <c r="F14" s="33">
        <v>32435.2</v>
      </c>
      <c r="G14" s="33">
        <v>23273.3</v>
      </c>
      <c r="H14" s="33">
        <v>5233.1</v>
      </c>
      <c r="I14" s="34">
        <v>319.9</v>
      </c>
      <c r="J14" s="9"/>
      <c r="K14" s="9"/>
      <c r="L14" s="9"/>
      <c r="M14" s="9"/>
    </row>
    <row r="15" spans="1:9" ht="63.75">
      <c r="A15" s="12" t="s">
        <v>29</v>
      </c>
      <c r="B15" s="12" t="s">
        <v>24</v>
      </c>
      <c r="C15" s="15">
        <v>1060</v>
      </c>
      <c r="D15" s="16" t="s">
        <v>23</v>
      </c>
      <c r="E15" s="12" t="s">
        <v>11</v>
      </c>
      <c r="F15" s="33">
        <v>30</v>
      </c>
      <c r="G15" s="45">
        <v>30</v>
      </c>
      <c r="H15" s="45"/>
      <c r="I15" s="32"/>
    </row>
    <row r="16" spans="1:9" s="14" customFormat="1" ht="51">
      <c r="A16" s="13" t="s">
        <v>30</v>
      </c>
      <c r="B16" s="13">
        <v>8110</v>
      </c>
      <c r="C16" s="13" t="s">
        <v>4</v>
      </c>
      <c r="D16" s="11" t="s">
        <v>20</v>
      </c>
      <c r="E16" s="12" t="s">
        <v>69</v>
      </c>
      <c r="F16" s="33">
        <v>35</v>
      </c>
      <c r="G16" s="45">
        <v>15</v>
      </c>
      <c r="H16" s="45"/>
      <c r="I16" s="34"/>
    </row>
    <row r="17" spans="1:9" ht="38.25">
      <c r="A17" s="13" t="s">
        <v>31</v>
      </c>
      <c r="B17" s="13" t="s">
        <v>16</v>
      </c>
      <c r="C17" s="13" t="s">
        <v>5</v>
      </c>
      <c r="D17" s="12" t="s">
        <v>18</v>
      </c>
      <c r="E17" s="12" t="s">
        <v>12</v>
      </c>
      <c r="F17" s="33">
        <v>3</v>
      </c>
      <c r="G17" s="45">
        <v>2.2</v>
      </c>
      <c r="H17" s="45"/>
      <c r="I17" s="34"/>
    </row>
    <row r="18" spans="1:9" s="14" customFormat="1" ht="38.25">
      <c r="A18" s="13" t="s">
        <v>31</v>
      </c>
      <c r="B18" s="13" t="s">
        <v>16</v>
      </c>
      <c r="C18" s="13" t="s">
        <v>5</v>
      </c>
      <c r="D18" s="12" t="s">
        <v>18</v>
      </c>
      <c r="E18" s="12" t="s">
        <v>95</v>
      </c>
      <c r="F18" s="33">
        <v>40</v>
      </c>
      <c r="G18" s="45">
        <v>30.9</v>
      </c>
      <c r="H18" s="45"/>
      <c r="I18" s="34"/>
    </row>
    <row r="19" spans="1:9" s="14" customFormat="1" ht="63.75">
      <c r="A19" s="13">
        <v>212111</v>
      </c>
      <c r="B19" s="13">
        <v>2111</v>
      </c>
      <c r="C19" s="13" t="s">
        <v>49</v>
      </c>
      <c r="D19" s="12" t="s">
        <v>50</v>
      </c>
      <c r="E19" s="12" t="s">
        <v>70</v>
      </c>
      <c r="F19" s="33">
        <v>219.7</v>
      </c>
      <c r="G19" s="45">
        <v>145.1</v>
      </c>
      <c r="H19" s="45"/>
      <c r="I19" s="34"/>
    </row>
    <row r="20" spans="1:9" s="8" customFormat="1" ht="50.25" customHeight="1">
      <c r="A20" s="13" t="s">
        <v>31</v>
      </c>
      <c r="B20" s="13" t="s">
        <v>16</v>
      </c>
      <c r="C20" s="13" t="s">
        <v>5</v>
      </c>
      <c r="D20" s="12" t="s">
        <v>18</v>
      </c>
      <c r="E20" s="12" t="s">
        <v>55</v>
      </c>
      <c r="F20" s="33">
        <v>64</v>
      </c>
      <c r="G20" s="33">
        <v>44.2</v>
      </c>
      <c r="H20" s="33"/>
      <c r="I20" s="36"/>
    </row>
    <row r="21" spans="1:9" s="8" customFormat="1" ht="39">
      <c r="A21" s="10" t="s">
        <v>36</v>
      </c>
      <c r="B21" s="10">
        <v>3242</v>
      </c>
      <c r="C21" s="10">
        <v>1090</v>
      </c>
      <c r="D21" s="11" t="s">
        <v>37</v>
      </c>
      <c r="E21" s="12" t="s">
        <v>71</v>
      </c>
      <c r="F21" s="33">
        <v>398.2</v>
      </c>
      <c r="G21" s="33">
        <v>332.7</v>
      </c>
      <c r="H21" s="33"/>
      <c r="I21" s="35"/>
    </row>
    <row r="22" spans="1:11" s="8" customFormat="1" ht="26.25">
      <c r="A22" s="10" t="s">
        <v>41</v>
      </c>
      <c r="B22" s="10">
        <v>8230</v>
      </c>
      <c r="C22" s="10" t="s">
        <v>85</v>
      </c>
      <c r="D22" s="11" t="s">
        <v>42</v>
      </c>
      <c r="E22" s="12" t="s">
        <v>60</v>
      </c>
      <c r="F22" s="33">
        <v>40</v>
      </c>
      <c r="G22" s="33"/>
      <c r="H22" s="33"/>
      <c r="I22" s="35"/>
      <c r="J22" s="17" t="s">
        <v>82</v>
      </c>
      <c r="K22" s="17"/>
    </row>
    <row r="23" spans="1:11" s="8" customFormat="1" ht="64.5">
      <c r="A23" s="13" t="s">
        <v>83</v>
      </c>
      <c r="B23" s="13">
        <v>7361</v>
      </c>
      <c r="C23" s="13" t="s">
        <v>84</v>
      </c>
      <c r="D23" s="12" t="s">
        <v>86</v>
      </c>
      <c r="E23" s="12" t="s">
        <v>87</v>
      </c>
      <c r="F23" s="33"/>
      <c r="G23" s="33"/>
      <c r="H23" s="33">
        <v>5898.5</v>
      </c>
      <c r="I23" s="36"/>
      <c r="J23" s="17"/>
      <c r="K23" s="17"/>
    </row>
    <row r="24" spans="1:11" s="8" customFormat="1" ht="64.5">
      <c r="A24" s="13" t="s">
        <v>88</v>
      </c>
      <c r="B24" s="13">
        <v>7363</v>
      </c>
      <c r="C24" s="13" t="s">
        <v>84</v>
      </c>
      <c r="D24" s="12" t="s">
        <v>89</v>
      </c>
      <c r="E24" s="12" t="s">
        <v>87</v>
      </c>
      <c r="F24" s="33"/>
      <c r="G24" s="33"/>
      <c r="H24" s="33">
        <v>761.3</v>
      </c>
      <c r="I24" s="34">
        <v>682.6</v>
      </c>
      <c r="J24" s="17"/>
      <c r="K24" s="17"/>
    </row>
    <row r="25" spans="1:11" s="8" customFormat="1" ht="64.5">
      <c r="A25" s="13" t="s">
        <v>88</v>
      </c>
      <c r="B25" s="13">
        <v>7363</v>
      </c>
      <c r="C25" s="13" t="s">
        <v>84</v>
      </c>
      <c r="D25" s="12" t="s">
        <v>89</v>
      </c>
      <c r="E25" s="12" t="s">
        <v>70</v>
      </c>
      <c r="F25" s="33"/>
      <c r="G25" s="33"/>
      <c r="H25" s="33">
        <v>188</v>
      </c>
      <c r="I25" s="34">
        <v>90.3</v>
      </c>
      <c r="J25" s="17"/>
      <c r="K25" s="17"/>
    </row>
    <row r="26" spans="1:11" s="8" customFormat="1" ht="15.75">
      <c r="A26" s="56" t="s">
        <v>13</v>
      </c>
      <c r="B26" s="56"/>
      <c r="C26" s="56"/>
      <c r="D26" s="56"/>
      <c r="E26" s="56"/>
      <c r="F26" s="56"/>
      <c r="G26" s="56"/>
      <c r="H26" s="56"/>
      <c r="I26" s="56"/>
      <c r="J26" s="18">
        <f>G27+G28+G29+G30+G31</f>
        <v>558.8</v>
      </c>
      <c r="K26" s="8">
        <v>245.3</v>
      </c>
    </row>
    <row r="27" spans="1:9" s="14" customFormat="1" ht="39" customHeight="1">
      <c r="A27" s="13" t="s">
        <v>32</v>
      </c>
      <c r="B27" s="13" t="s">
        <v>16</v>
      </c>
      <c r="C27" s="13" t="s">
        <v>5</v>
      </c>
      <c r="D27" s="12" t="s">
        <v>18</v>
      </c>
      <c r="E27" s="12" t="s">
        <v>56</v>
      </c>
      <c r="F27" s="33">
        <v>163.5</v>
      </c>
      <c r="G27" s="45">
        <v>105.3</v>
      </c>
      <c r="H27" s="34"/>
      <c r="I27" s="34"/>
    </row>
    <row r="28" spans="1:9" s="19" customFormat="1" ht="27.75" customHeight="1">
      <c r="A28" s="13" t="s">
        <v>32</v>
      </c>
      <c r="B28" s="13" t="s">
        <v>16</v>
      </c>
      <c r="C28" s="13" t="s">
        <v>5</v>
      </c>
      <c r="D28" s="12" t="s">
        <v>18</v>
      </c>
      <c r="E28" s="12" t="s">
        <v>72</v>
      </c>
      <c r="F28" s="33">
        <v>5</v>
      </c>
      <c r="G28" s="33">
        <v>5</v>
      </c>
      <c r="H28" s="34"/>
      <c r="I28" s="36"/>
    </row>
    <row r="29" spans="1:9" s="19" customFormat="1" ht="78" customHeight="1">
      <c r="A29" s="13" t="s">
        <v>32</v>
      </c>
      <c r="B29" s="13" t="s">
        <v>16</v>
      </c>
      <c r="C29" s="13" t="s">
        <v>5</v>
      </c>
      <c r="D29" s="12" t="s">
        <v>18</v>
      </c>
      <c r="E29" s="12" t="s">
        <v>57</v>
      </c>
      <c r="F29" s="33">
        <v>519.8</v>
      </c>
      <c r="G29" s="33">
        <v>350.4</v>
      </c>
      <c r="H29" s="34"/>
      <c r="I29" s="36"/>
    </row>
    <row r="30" spans="1:9" s="19" customFormat="1" ht="27" customHeight="1">
      <c r="A30" s="13" t="s">
        <v>32</v>
      </c>
      <c r="B30" s="13" t="s">
        <v>16</v>
      </c>
      <c r="C30" s="13" t="s">
        <v>5</v>
      </c>
      <c r="D30" s="12" t="s">
        <v>18</v>
      </c>
      <c r="E30" s="12" t="s">
        <v>46</v>
      </c>
      <c r="F30" s="33">
        <v>40</v>
      </c>
      <c r="G30" s="33">
        <v>33</v>
      </c>
      <c r="H30" s="34"/>
      <c r="I30" s="36"/>
    </row>
    <row r="31" spans="1:9" s="14" customFormat="1" ht="65.25" customHeight="1">
      <c r="A31" s="13" t="s">
        <v>32</v>
      </c>
      <c r="B31" s="13" t="s">
        <v>16</v>
      </c>
      <c r="C31" s="13" t="s">
        <v>5</v>
      </c>
      <c r="D31" s="12" t="s">
        <v>18</v>
      </c>
      <c r="E31" s="12" t="s">
        <v>73</v>
      </c>
      <c r="F31" s="33">
        <v>123</v>
      </c>
      <c r="G31" s="45">
        <v>65.1</v>
      </c>
      <c r="H31" s="34"/>
      <c r="I31" s="34"/>
    </row>
    <row r="32" spans="1:9" s="8" customFormat="1" ht="15.75">
      <c r="A32" s="53" t="s">
        <v>63</v>
      </c>
      <c r="B32" s="54"/>
      <c r="C32" s="54"/>
      <c r="D32" s="54"/>
      <c r="E32" s="54"/>
      <c r="F32" s="54"/>
      <c r="G32" s="54"/>
      <c r="H32" s="54"/>
      <c r="I32" s="55"/>
    </row>
    <row r="33" spans="1:13" ht="12.75">
      <c r="A33" s="10"/>
      <c r="B33" s="10"/>
      <c r="C33" s="10"/>
      <c r="D33" s="11"/>
      <c r="E33" s="12"/>
      <c r="F33" s="33"/>
      <c r="G33" s="33"/>
      <c r="H33" s="32"/>
      <c r="I33" s="32"/>
      <c r="J33" s="9"/>
      <c r="K33" s="9"/>
      <c r="L33" s="9"/>
      <c r="M33" s="9"/>
    </row>
    <row r="34" spans="1:13" ht="39" customHeight="1">
      <c r="A34" s="13" t="s">
        <v>52</v>
      </c>
      <c r="B34" s="13">
        <v>1020</v>
      </c>
      <c r="C34" s="13" t="s">
        <v>53</v>
      </c>
      <c r="D34" s="12" t="s">
        <v>54</v>
      </c>
      <c r="E34" s="12" t="s">
        <v>64</v>
      </c>
      <c r="F34" s="33">
        <v>3</v>
      </c>
      <c r="G34" s="33">
        <v>3</v>
      </c>
      <c r="H34" s="34"/>
      <c r="I34" s="34"/>
      <c r="J34" s="9"/>
      <c r="K34" s="9"/>
      <c r="L34" s="9"/>
      <c r="M34" s="9"/>
    </row>
    <row r="35" spans="1:13" ht="40.5" customHeight="1">
      <c r="A35" s="13" t="s">
        <v>52</v>
      </c>
      <c r="B35" s="13">
        <v>1020</v>
      </c>
      <c r="C35" s="13" t="s">
        <v>53</v>
      </c>
      <c r="D35" s="12" t="s">
        <v>54</v>
      </c>
      <c r="E35" s="12" t="s">
        <v>65</v>
      </c>
      <c r="F35" s="33">
        <v>559</v>
      </c>
      <c r="G35" s="33">
        <v>360.1</v>
      </c>
      <c r="H35" s="34">
        <v>212.5</v>
      </c>
      <c r="I35" s="34">
        <v>212.5</v>
      </c>
      <c r="J35" s="9"/>
      <c r="K35" s="9"/>
      <c r="L35" s="9"/>
      <c r="M35" s="9"/>
    </row>
    <row r="36" spans="1:13" ht="39.75" customHeight="1">
      <c r="A36" s="13" t="s">
        <v>52</v>
      </c>
      <c r="B36" s="13">
        <v>1020</v>
      </c>
      <c r="C36" s="13" t="s">
        <v>53</v>
      </c>
      <c r="D36" s="12" t="s">
        <v>54</v>
      </c>
      <c r="E36" s="12" t="s">
        <v>47</v>
      </c>
      <c r="F36" s="33">
        <v>101.1</v>
      </c>
      <c r="G36" s="33">
        <v>101</v>
      </c>
      <c r="H36" s="34">
        <v>15</v>
      </c>
      <c r="I36" s="34">
        <v>15</v>
      </c>
      <c r="J36" s="9"/>
      <c r="K36" s="9"/>
      <c r="L36" s="9"/>
      <c r="M36" s="9"/>
    </row>
    <row r="37" spans="1:13" ht="63.75">
      <c r="A37" s="13" t="s">
        <v>44</v>
      </c>
      <c r="B37" s="13">
        <v>3131</v>
      </c>
      <c r="C37" s="13">
        <v>1040</v>
      </c>
      <c r="D37" s="12" t="s">
        <v>19</v>
      </c>
      <c r="E37" s="12" t="s">
        <v>28</v>
      </c>
      <c r="F37" s="33">
        <v>20</v>
      </c>
      <c r="G37" s="33">
        <v>4.3</v>
      </c>
      <c r="H37" s="34"/>
      <c r="I37" s="34"/>
      <c r="J37" s="9"/>
      <c r="K37" s="9"/>
      <c r="L37" s="9"/>
      <c r="M37" s="9"/>
    </row>
    <row r="38" spans="1:9" s="20" customFormat="1" ht="12.75">
      <c r="A38" s="56" t="s">
        <v>62</v>
      </c>
      <c r="B38" s="56"/>
      <c r="C38" s="56"/>
      <c r="D38" s="56"/>
      <c r="E38" s="56"/>
      <c r="F38" s="56"/>
      <c r="G38" s="56"/>
      <c r="H38" s="37"/>
      <c r="I38" s="37"/>
    </row>
    <row r="39" spans="1:9" ht="65.25" customHeight="1">
      <c r="A39" s="13" t="s">
        <v>38</v>
      </c>
      <c r="B39" s="13">
        <v>3242</v>
      </c>
      <c r="C39" s="13">
        <v>1090</v>
      </c>
      <c r="D39" s="12" t="s">
        <v>26</v>
      </c>
      <c r="E39" s="12" t="s">
        <v>58</v>
      </c>
      <c r="F39" s="33">
        <v>106</v>
      </c>
      <c r="G39" s="33">
        <v>65.6</v>
      </c>
      <c r="H39" s="34"/>
      <c r="I39" s="34"/>
    </row>
    <row r="40" spans="1:9" ht="76.5">
      <c r="A40" s="13" t="s">
        <v>38</v>
      </c>
      <c r="B40" s="13">
        <v>3242</v>
      </c>
      <c r="C40" s="13">
        <v>1090</v>
      </c>
      <c r="D40" s="12" t="s">
        <v>26</v>
      </c>
      <c r="E40" s="12" t="s">
        <v>66</v>
      </c>
      <c r="F40" s="33">
        <v>40</v>
      </c>
      <c r="G40" s="45">
        <v>40</v>
      </c>
      <c r="H40" s="34"/>
      <c r="I40" s="34"/>
    </row>
    <row r="41" spans="1:9" ht="89.25">
      <c r="A41" s="10" t="s">
        <v>33</v>
      </c>
      <c r="B41" s="10">
        <v>3161</v>
      </c>
      <c r="C41" s="10">
        <v>1010</v>
      </c>
      <c r="D41" s="21" t="s">
        <v>17</v>
      </c>
      <c r="E41" s="12" t="s">
        <v>61</v>
      </c>
      <c r="F41" s="33">
        <v>126</v>
      </c>
      <c r="G41" s="45">
        <v>75.7</v>
      </c>
      <c r="H41" s="32"/>
      <c r="I41" s="32"/>
    </row>
    <row r="42" spans="1:9" ht="100.5" customHeight="1">
      <c r="A42" s="10" t="s">
        <v>39</v>
      </c>
      <c r="B42" s="10">
        <v>3180</v>
      </c>
      <c r="C42" s="10">
        <v>1060</v>
      </c>
      <c r="D42" s="21" t="s">
        <v>21</v>
      </c>
      <c r="E42" s="12" t="s">
        <v>74</v>
      </c>
      <c r="F42" s="33">
        <v>224</v>
      </c>
      <c r="G42" s="45">
        <v>78.9</v>
      </c>
      <c r="H42" s="32"/>
      <c r="I42" s="32"/>
    </row>
    <row r="43" spans="1:9" ht="89.25">
      <c r="A43" s="13" t="s">
        <v>51</v>
      </c>
      <c r="B43" s="13">
        <v>3104</v>
      </c>
      <c r="C43" s="13">
        <v>1020</v>
      </c>
      <c r="D43" s="21" t="s">
        <v>17</v>
      </c>
      <c r="E43" s="12" t="s">
        <v>59</v>
      </c>
      <c r="F43" s="33">
        <v>15</v>
      </c>
      <c r="G43" s="45"/>
      <c r="H43" s="34"/>
      <c r="I43" s="34"/>
    </row>
    <row r="44" spans="1:9" ht="63.75">
      <c r="A44" s="10" t="s">
        <v>34</v>
      </c>
      <c r="B44" s="10">
        <v>3035</v>
      </c>
      <c r="C44" s="10">
        <v>1070</v>
      </c>
      <c r="D44" s="11" t="s">
        <v>25</v>
      </c>
      <c r="E44" s="12" t="s">
        <v>75</v>
      </c>
      <c r="F44" s="33">
        <v>30</v>
      </c>
      <c r="G44" s="45">
        <v>30</v>
      </c>
      <c r="H44" s="32"/>
      <c r="I44" s="32"/>
    </row>
    <row r="45" spans="1:9" ht="76.5">
      <c r="A45" s="10" t="s">
        <v>35</v>
      </c>
      <c r="B45" s="10">
        <v>3032</v>
      </c>
      <c r="C45" s="10">
        <v>1070</v>
      </c>
      <c r="D45" s="11" t="s">
        <v>27</v>
      </c>
      <c r="E45" s="12" t="s">
        <v>68</v>
      </c>
      <c r="F45" s="33">
        <v>200</v>
      </c>
      <c r="G45" s="45">
        <v>150</v>
      </c>
      <c r="H45" s="32"/>
      <c r="I45" s="32"/>
    </row>
    <row r="46" spans="1:9" ht="68.25" customHeight="1">
      <c r="A46" s="13" t="s">
        <v>40</v>
      </c>
      <c r="B46" s="13">
        <v>3192</v>
      </c>
      <c r="C46" s="13">
        <v>1030</v>
      </c>
      <c r="D46" s="12" t="s">
        <v>10</v>
      </c>
      <c r="E46" s="12" t="s">
        <v>76</v>
      </c>
      <c r="F46" s="33">
        <v>35</v>
      </c>
      <c r="G46" s="45">
        <v>13.8</v>
      </c>
      <c r="H46" s="34"/>
      <c r="I46" s="34"/>
    </row>
    <row r="47" spans="1:9" ht="63.75" customHeight="1">
      <c r="A47" s="13" t="s">
        <v>40</v>
      </c>
      <c r="B47" s="13">
        <v>3192</v>
      </c>
      <c r="C47" s="13">
        <v>1030</v>
      </c>
      <c r="D47" s="12" t="s">
        <v>10</v>
      </c>
      <c r="E47" s="12" t="s">
        <v>45</v>
      </c>
      <c r="F47" s="33">
        <v>97</v>
      </c>
      <c r="G47" s="45">
        <v>78.3</v>
      </c>
      <c r="H47" s="34"/>
      <c r="I47" s="34"/>
    </row>
    <row r="48" spans="1:9" s="22" customFormat="1" ht="15">
      <c r="A48" s="53" t="s">
        <v>96</v>
      </c>
      <c r="B48" s="54"/>
      <c r="C48" s="54"/>
      <c r="D48" s="54"/>
      <c r="E48" s="54"/>
      <c r="F48" s="54"/>
      <c r="G48" s="54"/>
      <c r="H48" s="54"/>
      <c r="I48" s="55"/>
    </row>
    <row r="49" spans="1:9" s="2" customFormat="1" ht="38.25">
      <c r="A49" s="10">
        <v>1014082</v>
      </c>
      <c r="B49" s="10">
        <v>4082</v>
      </c>
      <c r="C49" s="10" t="s">
        <v>15</v>
      </c>
      <c r="D49" s="11" t="s">
        <v>22</v>
      </c>
      <c r="E49" s="12" t="s">
        <v>67</v>
      </c>
      <c r="F49" s="33">
        <v>70.8</v>
      </c>
      <c r="G49" s="38">
        <v>60.8</v>
      </c>
      <c r="H49" s="38"/>
      <c r="I49" s="38"/>
    </row>
    <row r="50" spans="1:9" s="23" customFormat="1" ht="12.75">
      <c r="A50" s="44"/>
      <c r="B50" s="44"/>
      <c r="C50" s="46"/>
      <c r="D50" s="47" t="s">
        <v>1</v>
      </c>
      <c r="E50" s="47"/>
      <c r="F50" s="48">
        <f>F14+F15+F16+F17+F18+F19+F20+F21+F22+F23+F24+F25+F27+F28+F29+F30+F31+F34+F35+F36+F37+F39+F40+F41+F42+F43+F44+F45+F46+F49</f>
        <v>35646.3</v>
      </c>
      <c r="G50" s="48">
        <f>G14+G15+G16+G17+G18+G19+G20+G21+G22+G23+G24+G25+G27+G28+G29+G30+G31+G34+G35+G36+G37+G39+G40+G41+G42+G43+G44+G45+G46+G49</f>
        <v>25415.399999999998</v>
      </c>
      <c r="H50" s="48">
        <f>H14+H15+H16+H17+H18+H19+H20+H21+H22+H23+H24+H25+H27+H28+H29+H30+H31+H34+H35+H36+H37+H39+H40+H41+H42+H43+H44+H45+H46+H49</f>
        <v>12308.4</v>
      </c>
      <c r="I50" s="48">
        <f>I14+I15+I16+I17+I18+I19+I20+I21+I22+I23+I24+I25+I27+I28+I29+I30+I31+I34+I35+I36+I37+I39+I40+I41+I42+I43+I44+I45+I46+I49</f>
        <v>1320.3</v>
      </c>
    </row>
    <row r="51" spans="3:7" ht="15.75">
      <c r="C51" s="24"/>
      <c r="D51" s="25"/>
      <c r="E51" s="26"/>
      <c r="F51" s="39"/>
      <c r="G51" s="40"/>
    </row>
    <row r="52" ht="12.75">
      <c r="G52" s="42"/>
    </row>
    <row r="53" ht="12.75">
      <c r="G53" s="42"/>
    </row>
  </sheetData>
  <sheetProtection/>
  <mergeCells count="14">
    <mergeCell ref="A6:G6"/>
    <mergeCell ref="F5:I5"/>
    <mergeCell ref="F4:I4"/>
    <mergeCell ref="F3:I3"/>
    <mergeCell ref="F2:I2"/>
    <mergeCell ref="H1:I1"/>
    <mergeCell ref="F1:G1"/>
    <mergeCell ref="A48:I48"/>
    <mergeCell ref="A32:I32"/>
    <mergeCell ref="A38:G38"/>
    <mergeCell ref="H8:I8"/>
    <mergeCell ref="A26:I26"/>
    <mergeCell ref="A10:I10"/>
    <mergeCell ref="F8:G8"/>
  </mergeCells>
  <printOptions/>
  <pageMargins left="0.71" right="0.17" top="0.5118110236220472" bottom="0.15748031496062992" header="0.5118110236220472" footer="0.15748031496062992"/>
  <pageSetup horizontalDpi="600" verticalDpi="600" orientation="portrait" paperSize="9" scale="60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2019-11-27T12:48:36Z</cp:lastPrinted>
  <dcterms:created xsi:type="dcterms:W3CDTF">2009-01-23T08:41:15Z</dcterms:created>
  <dcterms:modified xsi:type="dcterms:W3CDTF">2019-11-27T12:49:07Z</dcterms:modified>
  <cp:category/>
  <cp:version/>
  <cp:contentType/>
  <cp:contentStatus/>
</cp:coreProperties>
</file>