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36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<sst xmlns="http://schemas.openxmlformats.org/spreadsheetml/2006/main" count="200" uniqueCount="169">
  <si>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</si>
  <si>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</si>
  <si>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</si>
  <si>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</si>
  <si>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</si>
  <si>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</si>
  <si>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</si>
  <si>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</si>
  <si>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</si>
  <si>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</si>
  <si>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</si>
  <si>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</si>
  <si>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</si>
  <si>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</si>
  <si>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</si>
  <si>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</si>
  <si>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</si>
  <si>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</si>
  <si>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</si>
  <si>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</si>
  <si>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</si>
  <si>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</si>
  <si>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</si>
  <si>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</si>
  <si>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</si>
  <si>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</si>
  <si>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</si>
  <si>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</si>
  <si>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</si>
  <si>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</si>
  <si>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</si>
  <si>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</si>
  <si>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</si>
  <si>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</si>
  <si>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</si>
  <si>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</si>
  <si>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</si>
  <si>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</si>
  <si>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</si>
  <si>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</si>
  <si>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</si>
  <si>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</si>
  <si>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</si>
  <si>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</si>
  <si>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</si>
  <si>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</si>
  <si>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</si>
  <si>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</si>
  <si>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</si>
  <si>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</si>
  <si>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</si>
  <si>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</si>
  <si>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</si>
  <si>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</si>
  <si>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</si>
  <si>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</si>
  <si>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</si>
  <si>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</si>
  <si>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</si>
  <si>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</si>
  <si>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</si>
  <si>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</si>
  <si>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</si>
  <si>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</si>
  <si>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</si>
  <si>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</si>
  <si>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</si>
  <si>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</si>
  <si>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</si>
  <si>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</si>
  <si>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</si>
  <si>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</si>
  <si>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</si>
  <si>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</si>
  <si>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</si>
  <si>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</si>
  <si>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</si>
  <si>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</si>
  <si>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</si>
  <si>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</si>
  <si>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</si>
  <si>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</si>
  <si>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</si>
  <si>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</si>
  <si>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</si>
  <si>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</si>
  <si>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</si>
  <si>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</si>
  <si>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</si>
  <si>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</si>
  <si>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</si>
  <si>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</si>
  <si>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</si>
  <si>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</si>
  <si>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</si>
  <si>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</si>
  <si>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</si>
  <si>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</si>
  <si>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</si>
  <si>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</si>
  <si>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</si>
  <si>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</si>
  <si>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</si>
  <si>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</si>
  <si>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</si>
  <si>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</si>
  <si>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</si>
  <si>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</si>
  <si>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</si>
  <si>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</si>
  <si>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</si>
  <si>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</si>
  <si>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</si>
  <si>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</si>
  <si>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</si>
  <si>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</si>
  <si>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</si>
  <si>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</si>
  <si>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</si>
  <si>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</si>
  <si>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</si>
  <si>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</si>
  <si>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</si>
  <si>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</si>
  <si>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</si>
  <si>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</si>
  <si>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</si>
  <si>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</si>
  <si>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</si>
  <si>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</si>
  <si>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</si>
  <si>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</si>
  <si>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</si>
  <si>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</si>
  <si>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</si>
  <si>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</si>
  <si>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</si>
  <si>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</si>
  <si>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</si>
  <si>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</si>
  <si>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</si>
  <si>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</si>
  <si>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</si>
  <si>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</si>
  <si>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</si>
  <si>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</si>
  <si>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</si>
  <si>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</si>
  <si>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</si>
  <si>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</si>
  <si>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</si>
  <si>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</si>
  <si>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</si>
  <si>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</si>
  <si>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</si>
  <si>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</si>
  <si>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</si>
  <si>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</si>
  <si>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</si>
  <si>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</si>
  <si>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</si>
  <si>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</si>
  <si>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</si>
  <si>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</si>
  <si>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25311200000</t>
  </si>
  <si>
    <t>(код бюджету)</t>
  </si>
  <si>
    <t>"Про внесення змін до рішення районної ради
від 20.12.2018 № 414 "Про районний бюджет на 2020 рік"</t>
  </si>
  <si>
    <t>видатків районного бюджету на 2020 рік</t>
  </si>
  <si>
    <t>до рішення районної ради від 26 червня 2020 року № 528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</si>
</sst>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quotePrefix="1">
      <alignment vertical="center" wrapText="1"/>
    </xf>
    <xf numFmtId="4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E1">
      <pane ySplit="3735" topLeftCell="A54" activePane="topLeft" state="split"/>
      <selection pane="topLeft" activeCell="L3" sqref="L3:P3"/>
      <selection pane="bottomLeft" activeCell="P70" sqref="P70"/>
    </sheetView>
  </sheetViews>
  <sheetFormatPr defaultColWidth="9.140625" defaultRowHeight="12.75"/>
  <cols>
    <col min="1" max="2" width="12.00390625" style="1" customWidth="1"/>
    <col min="3" max="3" width="10.28125" style="1" customWidth="1"/>
    <col min="4" max="4" width="40.7109375" style="1" customWidth="1"/>
    <col min="5" max="5" width="12.140625" style="1" customWidth="1"/>
    <col min="6" max="6" width="12.28125" style="1" customWidth="1"/>
    <col min="7" max="7" width="11.57421875" style="1" customWidth="1"/>
    <col min="8" max="8" width="11.421875" style="1" customWidth="1"/>
    <col min="9" max="9" width="8.28125" style="1" customWidth="1"/>
    <col min="10" max="10" width="10.421875" style="1" customWidth="1"/>
    <col min="11" max="11" width="9.28125" style="1" customWidth="1"/>
    <col min="12" max="12" width="9.8515625" style="1" customWidth="1"/>
    <col min="13" max="13" width="9.7109375" style="1" customWidth="1"/>
    <col min="14" max="14" width="10.00390625" style="1" customWidth="1"/>
    <col min="15" max="15" width="8.28125" style="1" customWidth="1"/>
    <col min="16" max="16" width="10.28125" style="1" customWidth="1"/>
    <col min="17" max="16384" width="9.140625" style="1" customWidth="1"/>
  </cols>
  <sheetData>
    <row r="1" spans="11:16" ht="12.75">
      <c r="K1" s="13" t="s">
        <v>0</v>
      </c>
      <c r="L1" s="13"/>
      <c r="M1" s="13"/>
      <c r="N1" s="13"/>
      <c r="O1" s="13"/>
      <c r="P1" s="13"/>
    </row>
    <row r="2" spans="12:16" ht="12.75">
      <c r="L2" s="19" t="s">
        <v>168</v>
      </c>
      <c r="M2" s="14"/>
      <c r="N2" s="14"/>
      <c r="O2" s="14"/>
      <c r="P2" s="14"/>
    </row>
    <row r="3" spans="12:16" ht="12.75">
      <c r="L3" s="14" t="s">
        <v>166</v>
      </c>
      <c r="M3" s="14"/>
      <c r="N3" s="14"/>
      <c r="O3" s="14"/>
      <c r="P3" s="14"/>
    </row>
    <row r="4" spans="1:16" ht="12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16" t="s">
        <v>167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>
      <c r="A6" s="2" t="s">
        <v>164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4" t="s">
        <v>165</v>
      </c>
      <c r="P7" s="5" t="s">
        <v>2</v>
      </c>
    </row>
    <row r="8" spans="1:16" ht="12.75">
      <c r="A8" s="17" t="s">
        <v>3</v>
      </c>
      <c r="B8" s="17" t="s">
        <v>4</v>
      </c>
      <c r="C8" s="17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8" t="s">
        <v>16</v>
      </c>
    </row>
    <row r="9" spans="1:16" ht="12.75">
      <c r="A9" s="18"/>
      <c r="B9" s="18"/>
      <c r="C9" s="18"/>
      <c r="D9" s="18"/>
      <c r="E9" s="18" t="s">
        <v>8</v>
      </c>
      <c r="F9" s="18" t="s">
        <v>9</v>
      </c>
      <c r="G9" s="18" t="s">
        <v>10</v>
      </c>
      <c r="H9" s="18"/>
      <c r="I9" s="18" t="s">
        <v>13</v>
      </c>
      <c r="J9" s="18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7" t="s">
        <v>17</v>
      </c>
      <c r="B13" s="6"/>
      <c r="C13" s="8"/>
      <c r="D13" s="9" t="s">
        <v>18</v>
      </c>
      <c r="E13" s="12">
        <v>2257341</v>
      </c>
      <c r="F13" s="12">
        <v>2257341</v>
      </c>
      <c r="G13" s="12">
        <v>995000</v>
      </c>
      <c r="H13" s="12">
        <v>171900</v>
      </c>
      <c r="I13" s="12">
        <v>0</v>
      </c>
      <c r="J13" s="12">
        <v>2</v>
      </c>
      <c r="K13" s="12">
        <v>0</v>
      </c>
      <c r="L13" s="12">
        <v>2</v>
      </c>
      <c r="M13" s="12">
        <v>0</v>
      </c>
      <c r="N13" s="12">
        <v>0</v>
      </c>
      <c r="O13" s="12">
        <v>0</v>
      </c>
      <c r="P13" s="12">
        <f aca="true" t="shared" si="0" ref="P13:P44">E13+J13</f>
        <v>2257343</v>
      </c>
    </row>
    <row r="14" spans="1:16" ht="12.75">
      <c r="A14" s="7" t="s">
        <v>19</v>
      </c>
      <c r="B14" s="6"/>
      <c r="C14" s="8"/>
      <c r="D14" s="9" t="s">
        <v>18</v>
      </c>
      <c r="E14" s="12">
        <v>2257341</v>
      </c>
      <c r="F14" s="12">
        <v>2257341</v>
      </c>
      <c r="G14" s="12">
        <v>995000</v>
      </c>
      <c r="H14" s="12">
        <v>171900</v>
      </c>
      <c r="I14" s="12">
        <v>0</v>
      </c>
      <c r="J14" s="12">
        <v>2</v>
      </c>
      <c r="K14" s="12">
        <v>0</v>
      </c>
      <c r="L14" s="12">
        <v>2</v>
      </c>
      <c r="M14" s="12">
        <v>0</v>
      </c>
      <c r="N14" s="12">
        <v>0</v>
      </c>
      <c r="O14" s="12">
        <v>0</v>
      </c>
      <c r="P14" s="12">
        <f t="shared" si="0"/>
        <v>2257343</v>
      </c>
    </row>
    <row r="15" spans="1:16" ht="63.75">
      <c r="A15" s="7" t="s">
        <v>20</v>
      </c>
      <c r="B15" s="7" t="s">
        <v>22</v>
      </c>
      <c r="C15" s="10" t="s">
        <v>21</v>
      </c>
      <c r="D15" s="9" t="s">
        <v>23</v>
      </c>
      <c r="E15" s="12">
        <v>1541341</v>
      </c>
      <c r="F15" s="12">
        <v>1541341</v>
      </c>
      <c r="G15" s="12">
        <v>995000</v>
      </c>
      <c r="H15" s="12">
        <v>171900</v>
      </c>
      <c r="I15" s="12">
        <v>0</v>
      </c>
      <c r="J15" s="12">
        <v>2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f t="shared" si="0"/>
        <v>1541343</v>
      </c>
    </row>
    <row r="16" spans="1:16" ht="12.75">
      <c r="A16" s="7" t="s">
        <v>24</v>
      </c>
      <c r="B16" s="7" t="s">
        <v>26</v>
      </c>
      <c r="C16" s="10" t="s">
        <v>25</v>
      </c>
      <c r="D16" s="9" t="s">
        <v>27</v>
      </c>
      <c r="E16" s="12">
        <v>716000</v>
      </c>
      <c r="F16" s="12">
        <v>716000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716000</v>
      </c>
    </row>
    <row r="17" spans="1:16" ht="25.5">
      <c r="A17" s="7" t="s">
        <v>28</v>
      </c>
      <c r="B17" s="6"/>
      <c r="C17" s="8"/>
      <c r="D17" s="9" t="s">
        <v>29</v>
      </c>
      <c r="E17" s="12">
        <v>12865015</v>
      </c>
      <c r="F17" s="12">
        <v>12865015</v>
      </c>
      <c r="G17" s="12">
        <v>395200</v>
      </c>
      <c r="H17" s="12">
        <v>26400</v>
      </c>
      <c r="I17" s="12">
        <v>0</v>
      </c>
      <c r="J17" s="12">
        <v>324337</v>
      </c>
      <c r="K17" s="12">
        <v>310932</v>
      </c>
      <c r="L17" s="12">
        <v>13405</v>
      </c>
      <c r="M17" s="12">
        <v>0</v>
      </c>
      <c r="N17" s="12">
        <v>0</v>
      </c>
      <c r="O17" s="12">
        <v>310932</v>
      </c>
      <c r="P17" s="12">
        <f t="shared" si="0"/>
        <v>13189352</v>
      </c>
    </row>
    <row r="18" spans="1:16" ht="89.25">
      <c r="A18" s="7" t="s">
        <v>30</v>
      </c>
      <c r="B18" s="6"/>
      <c r="C18" s="8"/>
      <c r="D18" s="9" t="s">
        <v>31</v>
      </c>
      <c r="E18" s="12">
        <v>12865015</v>
      </c>
      <c r="F18" s="12">
        <v>12865015</v>
      </c>
      <c r="G18" s="12">
        <v>395200</v>
      </c>
      <c r="H18" s="12">
        <v>26400</v>
      </c>
      <c r="I18" s="12">
        <v>0</v>
      </c>
      <c r="J18" s="12">
        <v>324337</v>
      </c>
      <c r="K18" s="12">
        <v>310932</v>
      </c>
      <c r="L18" s="12">
        <v>13405</v>
      </c>
      <c r="M18" s="12">
        <v>0</v>
      </c>
      <c r="N18" s="12">
        <v>0</v>
      </c>
      <c r="O18" s="12">
        <v>310932</v>
      </c>
      <c r="P18" s="12">
        <f t="shared" si="0"/>
        <v>13189352</v>
      </c>
    </row>
    <row r="19" spans="1:16" ht="12.75">
      <c r="A19" s="7" t="s">
        <v>32</v>
      </c>
      <c r="B19" s="7" t="s">
        <v>26</v>
      </c>
      <c r="C19" s="10" t="s">
        <v>25</v>
      </c>
      <c r="D19" s="9" t="s">
        <v>27</v>
      </c>
      <c r="E19" s="12">
        <v>145560</v>
      </c>
      <c r="F19" s="12">
        <v>145560</v>
      </c>
      <c r="G19" s="12">
        <v>0</v>
      </c>
      <c r="H19" s="12">
        <v>0</v>
      </c>
      <c r="I19" s="12">
        <v>0</v>
      </c>
      <c r="J19" s="12">
        <v>22740</v>
      </c>
      <c r="K19" s="12">
        <v>22740</v>
      </c>
      <c r="L19" s="12">
        <v>0</v>
      </c>
      <c r="M19" s="12">
        <v>0</v>
      </c>
      <c r="N19" s="12">
        <v>0</v>
      </c>
      <c r="O19" s="12">
        <v>22740</v>
      </c>
      <c r="P19" s="12">
        <f t="shared" si="0"/>
        <v>168300</v>
      </c>
    </row>
    <row r="20" spans="1:16" ht="25.5">
      <c r="A20" s="7" t="s">
        <v>33</v>
      </c>
      <c r="B20" s="7" t="s">
        <v>35</v>
      </c>
      <c r="C20" s="10" t="s">
        <v>34</v>
      </c>
      <c r="D20" s="9" t="s">
        <v>36</v>
      </c>
      <c r="E20" s="12">
        <v>10473401</v>
      </c>
      <c r="F20" s="12">
        <v>10473401</v>
      </c>
      <c r="G20" s="12">
        <v>0</v>
      </c>
      <c r="H20" s="12">
        <v>0</v>
      </c>
      <c r="I20" s="12">
        <v>0</v>
      </c>
      <c r="J20" s="12">
        <v>242692</v>
      </c>
      <c r="K20" s="12">
        <v>242692</v>
      </c>
      <c r="L20" s="12">
        <v>0</v>
      </c>
      <c r="M20" s="12">
        <v>0</v>
      </c>
      <c r="N20" s="12">
        <v>0</v>
      </c>
      <c r="O20" s="12">
        <v>242692</v>
      </c>
      <c r="P20" s="12">
        <f t="shared" si="0"/>
        <v>10716093</v>
      </c>
    </row>
    <row r="21" spans="1:16" ht="38.25">
      <c r="A21" s="7" t="s">
        <v>37</v>
      </c>
      <c r="B21" s="7" t="s">
        <v>39</v>
      </c>
      <c r="C21" s="10" t="s">
        <v>38</v>
      </c>
      <c r="D21" s="9" t="s">
        <v>40</v>
      </c>
      <c r="E21" s="12">
        <v>423000</v>
      </c>
      <c r="F21" s="12">
        <v>423000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423000</v>
      </c>
    </row>
    <row r="22" spans="1:16" ht="25.5">
      <c r="A22" s="7" t="s">
        <v>41</v>
      </c>
      <c r="B22" s="7" t="s">
        <v>43</v>
      </c>
      <c r="C22" s="10" t="s">
        <v>42</v>
      </c>
      <c r="D22" s="9" t="s">
        <v>44</v>
      </c>
      <c r="E22" s="12">
        <v>1113800</v>
      </c>
      <c r="F22" s="12">
        <v>1113800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1113800</v>
      </c>
    </row>
    <row r="23" spans="1:16" ht="25.5">
      <c r="A23" s="7" t="s">
        <v>45</v>
      </c>
      <c r="B23" s="7" t="s">
        <v>47</v>
      </c>
      <c r="C23" s="10" t="s">
        <v>46</v>
      </c>
      <c r="D23" s="9" t="s">
        <v>48</v>
      </c>
      <c r="E23" s="12">
        <v>539254</v>
      </c>
      <c r="F23" s="12">
        <v>539254</v>
      </c>
      <c r="G23" s="12">
        <v>395200</v>
      </c>
      <c r="H23" s="12">
        <v>26400</v>
      </c>
      <c r="I23" s="12">
        <v>0</v>
      </c>
      <c r="J23" s="12">
        <v>13405</v>
      </c>
      <c r="K23" s="12">
        <v>0</v>
      </c>
      <c r="L23" s="12">
        <v>13405</v>
      </c>
      <c r="M23" s="12">
        <v>0</v>
      </c>
      <c r="N23" s="12">
        <v>0</v>
      </c>
      <c r="O23" s="12">
        <v>0</v>
      </c>
      <c r="P23" s="12">
        <f t="shared" si="0"/>
        <v>552659</v>
      </c>
    </row>
    <row r="24" spans="1:16" ht="25.5">
      <c r="A24" s="7" t="s">
        <v>49</v>
      </c>
      <c r="B24" s="7" t="s">
        <v>51</v>
      </c>
      <c r="C24" s="10" t="s">
        <v>50</v>
      </c>
      <c r="D24" s="9" t="s">
        <v>52</v>
      </c>
      <c r="E24" s="12">
        <v>140000</v>
      </c>
      <c r="F24" s="12">
        <v>140000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140000</v>
      </c>
    </row>
    <row r="25" spans="1:16" ht="25.5">
      <c r="A25" s="7" t="s">
        <v>53</v>
      </c>
      <c r="B25" s="7" t="s">
        <v>55</v>
      </c>
      <c r="C25" s="10" t="s">
        <v>54</v>
      </c>
      <c r="D25" s="9" t="s">
        <v>56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45500</v>
      </c>
      <c r="K25" s="12">
        <v>45500</v>
      </c>
      <c r="L25" s="12">
        <v>0</v>
      </c>
      <c r="M25" s="12">
        <v>0</v>
      </c>
      <c r="N25" s="12">
        <v>0</v>
      </c>
      <c r="O25" s="12">
        <v>45500</v>
      </c>
      <c r="P25" s="12">
        <f t="shared" si="0"/>
        <v>45500</v>
      </c>
    </row>
    <row r="26" spans="1:16" ht="38.25">
      <c r="A26" s="7" t="s">
        <v>57</v>
      </c>
      <c r="B26" s="7" t="s">
        <v>59</v>
      </c>
      <c r="C26" s="10" t="s">
        <v>58</v>
      </c>
      <c r="D26" s="9" t="s">
        <v>60</v>
      </c>
      <c r="E26" s="12">
        <v>20000</v>
      </c>
      <c r="F26" s="12">
        <v>20000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20000</v>
      </c>
    </row>
    <row r="27" spans="1:16" ht="12.75">
      <c r="A27" s="7" t="s">
        <v>61</v>
      </c>
      <c r="B27" s="7" t="s">
        <v>63</v>
      </c>
      <c r="C27" s="10" t="s">
        <v>62</v>
      </c>
      <c r="D27" s="9" t="s">
        <v>64</v>
      </c>
      <c r="E27" s="12">
        <v>10000</v>
      </c>
      <c r="F27" s="12">
        <v>10000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10000</v>
      </c>
    </row>
    <row r="28" spans="1:16" ht="25.5">
      <c r="A28" s="7" t="s">
        <v>65</v>
      </c>
      <c r="B28" s="6"/>
      <c r="C28" s="8"/>
      <c r="D28" s="9" t="s">
        <v>66</v>
      </c>
      <c r="E28" s="12">
        <v>37305726</v>
      </c>
      <c r="F28" s="12">
        <v>37305726</v>
      </c>
      <c r="G28" s="12">
        <v>23993925</v>
      </c>
      <c r="H28" s="12">
        <v>5129490</v>
      </c>
      <c r="I28" s="12">
        <v>0</v>
      </c>
      <c r="J28" s="12">
        <v>710816</v>
      </c>
      <c r="K28" s="12">
        <v>505056</v>
      </c>
      <c r="L28" s="12">
        <v>205760</v>
      </c>
      <c r="M28" s="12">
        <v>0</v>
      </c>
      <c r="N28" s="12">
        <v>0</v>
      </c>
      <c r="O28" s="12">
        <v>505056</v>
      </c>
      <c r="P28" s="12">
        <f t="shared" si="0"/>
        <v>38016542</v>
      </c>
    </row>
    <row r="29" spans="1:16" ht="25.5">
      <c r="A29" s="7" t="s">
        <v>67</v>
      </c>
      <c r="B29" s="6"/>
      <c r="C29" s="8"/>
      <c r="D29" s="9" t="s">
        <v>68</v>
      </c>
      <c r="E29" s="12">
        <v>37305726</v>
      </c>
      <c r="F29" s="12">
        <v>37305726</v>
      </c>
      <c r="G29" s="12">
        <v>23993925</v>
      </c>
      <c r="H29" s="12">
        <v>5129490</v>
      </c>
      <c r="I29" s="12">
        <v>0</v>
      </c>
      <c r="J29" s="12">
        <v>710816</v>
      </c>
      <c r="K29" s="12">
        <v>505056</v>
      </c>
      <c r="L29" s="12">
        <v>205760</v>
      </c>
      <c r="M29" s="12">
        <v>0</v>
      </c>
      <c r="N29" s="12">
        <v>0</v>
      </c>
      <c r="O29" s="12">
        <v>505056</v>
      </c>
      <c r="P29" s="12">
        <f t="shared" si="0"/>
        <v>38016542</v>
      </c>
    </row>
    <row r="30" spans="1:16" ht="51">
      <c r="A30" s="7" t="s">
        <v>69</v>
      </c>
      <c r="B30" s="7" t="s">
        <v>71</v>
      </c>
      <c r="C30" s="10" t="s">
        <v>70</v>
      </c>
      <c r="D30" s="9" t="s">
        <v>72</v>
      </c>
      <c r="E30" s="12">
        <v>29944410</v>
      </c>
      <c r="F30" s="12">
        <v>29944410</v>
      </c>
      <c r="G30" s="12">
        <v>19616800</v>
      </c>
      <c r="H30" s="12">
        <v>4517100</v>
      </c>
      <c r="I30" s="12">
        <v>0</v>
      </c>
      <c r="J30" s="12">
        <v>500816</v>
      </c>
      <c r="K30" s="12">
        <v>490056</v>
      </c>
      <c r="L30" s="12">
        <v>10760</v>
      </c>
      <c r="M30" s="12">
        <v>0</v>
      </c>
      <c r="N30" s="12">
        <v>0</v>
      </c>
      <c r="O30" s="12">
        <v>490056</v>
      </c>
      <c r="P30" s="12">
        <f t="shared" si="0"/>
        <v>30445226</v>
      </c>
    </row>
    <row r="31" spans="1:16" ht="38.25">
      <c r="A31" s="7" t="s">
        <v>73</v>
      </c>
      <c r="B31" s="7" t="s">
        <v>50</v>
      </c>
      <c r="C31" s="10" t="s">
        <v>74</v>
      </c>
      <c r="D31" s="9" t="s">
        <v>75</v>
      </c>
      <c r="E31" s="12">
        <v>534018</v>
      </c>
      <c r="F31" s="12">
        <v>534018</v>
      </c>
      <c r="G31" s="12">
        <v>387600</v>
      </c>
      <c r="H31" s="12">
        <v>44740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534018</v>
      </c>
    </row>
    <row r="32" spans="1:16" ht="25.5">
      <c r="A32" s="7" t="s">
        <v>76</v>
      </c>
      <c r="B32" s="7" t="s">
        <v>78</v>
      </c>
      <c r="C32" s="10" t="s">
        <v>77</v>
      </c>
      <c r="D32" s="9" t="s">
        <v>79</v>
      </c>
      <c r="E32" s="12">
        <v>712842</v>
      </c>
      <c r="F32" s="12">
        <v>712842</v>
      </c>
      <c r="G32" s="12">
        <v>461400</v>
      </c>
      <c r="H32" s="12">
        <v>25370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712842</v>
      </c>
    </row>
    <row r="33" spans="1:16" ht="25.5">
      <c r="A33" s="7" t="s">
        <v>80</v>
      </c>
      <c r="B33" s="7" t="s">
        <v>81</v>
      </c>
      <c r="C33" s="10" t="s">
        <v>77</v>
      </c>
      <c r="D33" s="9" t="s">
        <v>82</v>
      </c>
      <c r="E33" s="12">
        <v>6072216</v>
      </c>
      <c r="F33" s="12">
        <v>6072216</v>
      </c>
      <c r="G33" s="12">
        <v>3528125</v>
      </c>
      <c r="H33" s="12">
        <v>542280</v>
      </c>
      <c r="I33" s="12">
        <v>0</v>
      </c>
      <c r="J33" s="12">
        <v>210000</v>
      </c>
      <c r="K33" s="12">
        <v>15000</v>
      </c>
      <c r="L33" s="12">
        <v>195000</v>
      </c>
      <c r="M33" s="12">
        <v>0</v>
      </c>
      <c r="N33" s="12">
        <v>0</v>
      </c>
      <c r="O33" s="12">
        <v>15000</v>
      </c>
      <c r="P33" s="12">
        <f t="shared" si="0"/>
        <v>6282216</v>
      </c>
    </row>
    <row r="34" spans="1:16" ht="12.75">
      <c r="A34" s="7" t="s">
        <v>83</v>
      </c>
      <c r="B34" s="7" t="s">
        <v>84</v>
      </c>
      <c r="C34" s="10" t="s">
        <v>77</v>
      </c>
      <c r="D34" s="9" t="s">
        <v>85</v>
      </c>
      <c r="E34" s="12">
        <v>7240</v>
      </c>
      <c r="F34" s="12">
        <v>7240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7240</v>
      </c>
    </row>
    <row r="35" spans="1:16" ht="38.25">
      <c r="A35" s="7" t="s">
        <v>86</v>
      </c>
      <c r="B35" s="7" t="s">
        <v>87</v>
      </c>
      <c r="C35" s="10" t="s">
        <v>46</v>
      </c>
      <c r="D35" s="9" t="s">
        <v>88</v>
      </c>
      <c r="E35" s="12">
        <v>16000</v>
      </c>
      <c r="F35" s="12">
        <v>16000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16000</v>
      </c>
    </row>
    <row r="36" spans="1:16" ht="25.5">
      <c r="A36" s="7" t="s">
        <v>89</v>
      </c>
      <c r="B36" s="7" t="s">
        <v>91</v>
      </c>
      <c r="C36" s="10" t="s">
        <v>90</v>
      </c>
      <c r="D36" s="9" t="s">
        <v>92</v>
      </c>
      <c r="E36" s="12">
        <v>19000</v>
      </c>
      <c r="F36" s="12">
        <v>19000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19000</v>
      </c>
    </row>
    <row r="37" spans="1:16" ht="25.5">
      <c r="A37" s="7" t="s">
        <v>93</v>
      </c>
      <c r="B37" s="6"/>
      <c r="C37" s="8"/>
      <c r="D37" s="9" t="s">
        <v>94</v>
      </c>
      <c r="E37" s="12">
        <v>2936543</v>
      </c>
      <c r="F37" s="12">
        <v>2936543</v>
      </c>
      <c r="G37" s="12">
        <v>1385000</v>
      </c>
      <c r="H37" s="12">
        <v>65200</v>
      </c>
      <c r="I37" s="12">
        <v>0</v>
      </c>
      <c r="J37" s="12">
        <v>126748</v>
      </c>
      <c r="K37" s="12">
        <v>0</v>
      </c>
      <c r="L37" s="12">
        <v>126748</v>
      </c>
      <c r="M37" s="12">
        <v>67900</v>
      </c>
      <c r="N37" s="12">
        <v>0</v>
      </c>
      <c r="O37" s="12">
        <v>0</v>
      </c>
      <c r="P37" s="12">
        <f t="shared" si="0"/>
        <v>3063291</v>
      </c>
    </row>
    <row r="38" spans="1:16" ht="25.5">
      <c r="A38" s="7" t="s">
        <v>95</v>
      </c>
      <c r="B38" s="6"/>
      <c r="C38" s="8"/>
      <c r="D38" s="9" t="s">
        <v>94</v>
      </c>
      <c r="E38" s="12">
        <v>2936543</v>
      </c>
      <c r="F38" s="12">
        <v>2936543</v>
      </c>
      <c r="G38" s="12">
        <v>1385000</v>
      </c>
      <c r="H38" s="12">
        <v>65200</v>
      </c>
      <c r="I38" s="12">
        <v>0</v>
      </c>
      <c r="J38" s="12">
        <v>126748</v>
      </c>
      <c r="K38" s="12">
        <v>0</v>
      </c>
      <c r="L38" s="12">
        <v>126748</v>
      </c>
      <c r="M38" s="12">
        <v>67900</v>
      </c>
      <c r="N38" s="12">
        <v>0</v>
      </c>
      <c r="O38" s="12">
        <v>0</v>
      </c>
      <c r="P38" s="12">
        <f t="shared" si="0"/>
        <v>3063291</v>
      </c>
    </row>
    <row r="39" spans="1:16" ht="25.5">
      <c r="A39" s="7" t="s">
        <v>96</v>
      </c>
      <c r="B39" s="7" t="s">
        <v>98</v>
      </c>
      <c r="C39" s="10" t="s">
        <v>97</v>
      </c>
      <c r="D39" s="9" t="s">
        <v>99</v>
      </c>
      <c r="E39" s="12">
        <v>385000</v>
      </c>
      <c r="F39" s="12">
        <v>385000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0"/>
        <v>385000</v>
      </c>
    </row>
    <row r="40" spans="1:16" ht="38.25">
      <c r="A40" s="7" t="s">
        <v>100</v>
      </c>
      <c r="B40" s="7" t="s">
        <v>101</v>
      </c>
      <c r="C40" s="10" t="s">
        <v>97</v>
      </c>
      <c r="D40" s="9" t="s">
        <v>102</v>
      </c>
      <c r="E40" s="12">
        <v>30000</v>
      </c>
      <c r="F40" s="12">
        <v>30000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si="0"/>
        <v>30000</v>
      </c>
    </row>
    <row r="41" spans="1:16" ht="38.25">
      <c r="A41" s="7" t="s">
        <v>103</v>
      </c>
      <c r="B41" s="7" t="s">
        <v>104</v>
      </c>
      <c r="C41" s="10" t="s">
        <v>97</v>
      </c>
      <c r="D41" s="9" t="s">
        <v>105</v>
      </c>
      <c r="E41" s="12">
        <v>45200</v>
      </c>
      <c r="F41" s="12">
        <v>45200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0"/>
        <v>45200</v>
      </c>
    </row>
    <row r="42" spans="1:16" ht="25.5">
      <c r="A42" s="7" t="s">
        <v>106</v>
      </c>
      <c r="B42" s="7" t="s">
        <v>108</v>
      </c>
      <c r="C42" s="10" t="s">
        <v>107</v>
      </c>
      <c r="D42" s="9" t="s">
        <v>109</v>
      </c>
      <c r="E42" s="12">
        <v>13600</v>
      </c>
      <c r="F42" s="12">
        <v>13600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0"/>
        <v>13600</v>
      </c>
    </row>
    <row r="43" spans="1:16" ht="51">
      <c r="A43" s="7" t="s">
        <v>110</v>
      </c>
      <c r="B43" s="7" t="s">
        <v>111</v>
      </c>
      <c r="C43" s="10" t="s">
        <v>71</v>
      </c>
      <c r="D43" s="9" t="s">
        <v>112</v>
      </c>
      <c r="E43" s="12">
        <v>1837743</v>
      </c>
      <c r="F43" s="12">
        <v>1837743</v>
      </c>
      <c r="G43" s="12">
        <v>1385000</v>
      </c>
      <c r="H43" s="12">
        <v>65200</v>
      </c>
      <c r="I43" s="12">
        <v>0</v>
      </c>
      <c r="J43" s="12">
        <v>126748</v>
      </c>
      <c r="K43" s="12">
        <v>0</v>
      </c>
      <c r="L43" s="12">
        <v>126748</v>
      </c>
      <c r="M43" s="12">
        <v>67900</v>
      </c>
      <c r="N43" s="12">
        <v>0</v>
      </c>
      <c r="O43" s="12">
        <v>0</v>
      </c>
      <c r="P43" s="12">
        <f t="shared" si="0"/>
        <v>1964491</v>
      </c>
    </row>
    <row r="44" spans="1:16" ht="76.5">
      <c r="A44" s="7" t="s">
        <v>113</v>
      </c>
      <c r="B44" s="7" t="s">
        <v>115</v>
      </c>
      <c r="C44" s="10" t="s">
        <v>114</v>
      </c>
      <c r="D44" s="9" t="s">
        <v>116</v>
      </c>
      <c r="E44" s="12">
        <v>125000</v>
      </c>
      <c r="F44" s="12">
        <v>125000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0"/>
        <v>125000</v>
      </c>
    </row>
    <row r="45" spans="1:16" ht="63.75">
      <c r="A45" s="7" t="s">
        <v>117</v>
      </c>
      <c r="B45" s="7" t="s">
        <v>119</v>
      </c>
      <c r="C45" s="10" t="s">
        <v>118</v>
      </c>
      <c r="D45" s="9" t="s">
        <v>120</v>
      </c>
      <c r="E45" s="12">
        <v>224000</v>
      </c>
      <c r="F45" s="12">
        <v>224000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aca="true" t="shared" si="1" ref="P45:P61">E45+J45</f>
        <v>224000</v>
      </c>
    </row>
    <row r="46" spans="1:16" ht="38.25">
      <c r="A46" s="7" t="s">
        <v>121</v>
      </c>
      <c r="B46" s="7" t="s">
        <v>122</v>
      </c>
      <c r="C46" s="10" t="s">
        <v>107</v>
      </c>
      <c r="D46" s="9" t="s">
        <v>123</v>
      </c>
      <c r="E46" s="12">
        <v>125000</v>
      </c>
      <c r="F46" s="12">
        <v>125000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1"/>
        <v>125000</v>
      </c>
    </row>
    <row r="47" spans="1:16" ht="25.5">
      <c r="A47" s="7" t="s">
        <v>124</v>
      </c>
      <c r="B47" s="7" t="s">
        <v>51</v>
      </c>
      <c r="C47" s="10" t="s">
        <v>50</v>
      </c>
      <c r="D47" s="9" t="s">
        <v>52</v>
      </c>
      <c r="E47" s="12">
        <v>151000</v>
      </c>
      <c r="F47" s="12">
        <v>151000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1"/>
        <v>151000</v>
      </c>
    </row>
    <row r="48" spans="1:16" ht="25.5">
      <c r="A48" s="7" t="s">
        <v>125</v>
      </c>
      <c r="B48" s="6"/>
      <c r="C48" s="8"/>
      <c r="D48" s="9" t="s">
        <v>126</v>
      </c>
      <c r="E48" s="12">
        <v>3815198</v>
      </c>
      <c r="F48" s="12">
        <v>3815198</v>
      </c>
      <c r="G48" s="12">
        <v>2541400</v>
      </c>
      <c r="H48" s="12">
        <v>441950</v>
      </c>
      <c r="I48" s="12">
        <v>0</v>
      </c>
      <c r="J48" s="12">
        <v>247895</v>
      </c>
      <c r="K48" s="12">
        <v>60000</v>
      </c>
      <c r="L48" s="12">
        <v>132895</v>
      </c>
      <c r="M48" s="12">
        <v>10000</v>
      </c>
      <c r="N48" s="12">
        <v>0</v>
      </c>
      <c r="O48" s="12">
        <v>115000</v>
      </c>
      <c r="P48" s="12">
        <f t="shared" si="1"/>
        <v>4063093</v>
      </c>
    </row>
    <row r="49" spans="1:16" ht="76.5">
      <c r="A49" s="7" t="s">
        <v>127</v>
      </c>
      <c r="B49" s="6"/>
      <c r="C49" s="8"/>
      <c r="D49" s="9" t="s">
        <v>128</v>
      </c>
      <c r="E49" s="12">
        <v>3815198</v>
      </c>
      <c r="F49" s="12">
        <v>3815198</v>
      </c>
      <c r="G49" s="12">
        <v>2541400</v>
      </c>
      <c r="H49" s="12">
        <v>441950</v>
      </c>
      <c r="I49" s="12">
        <v>0</v>
      </c>
      <c r="J49" s="12">
        <v>247895</v>
      </c>
      <c r="K49" s="12">
        <v>60000</v>
      </c>
      <c r="L49" s="12">
        <v>132895</v>
      </c>
      <c r="M49" s="12">
        <v>10000</v>
      </c>
      <c r="N49" s="12">
        <v>0</v>
      </c>
      <c r="O49" s="12">
        <v>115000</v>
      </c>
      <c r="P49" s="12">
        <f t="shared" si="1"/>
        <v>4063093</v>
      </c>
    </row>
    <row r="50" spans="1:16" ht="25.5">
      <c r="A50" s="7" t="s">
        <v>129</v>
      </c>
      <c r="B50" s="7" t="s">
        <v>130</v>
      </c>
      <c r="C50" s="10" t="s">
        <v>74</v>
      </c>
      <c r="D50" s="9" t="s">
        <v>131</v>
      </c>
      <c r="E50" s="12">
        <v>1407417</v>
      </c>
      <c r="F50" s="12">
        <v>1407417</v>
      </c>
      <c r="G50" s="12">
        <v>1082500</v>
      </c>
      <c r="H50" s="12">
        <v>62900</v>
      </c>
      <c r="I50" s="12">
        <v>0</v>
      </c>
      <c r="J50" s="12">
        <v>59000</v>
      </c>
      <c r="K50" s="12">
        <v>0</v>
      </c>
      <c r="L50" s="12">
        <v>54000</v>
      </c>
      <c r="M50" s="12">
        <v>10000</v>
      </c>
      <c r="N50" s="12">
        <v>0</v>
      </c>
      <c r="O50" s="12">
        <v>5000</v>
      </c>
      <c r="P50" s="12">
        <f t="shared" si="1"/>
        <v>1466417</v>
      </c>
    </row>
    <row r="51" spans="1:16" ht="12.75">
      <c r="A51" s="7" t="s">
        <v>132</v>
      </c>
      <c r="B51" s="7" t="s">
        <v>134</v>
      </c>
      <c r="C51" s="10" t="s">
        <v>133</v>
      </c>
      <c r="D51" s="9" t="s">
        <v>135</v>
      </c>
      <c r="E51" s="12">
        <v>1516096</v>
      </c>
      <c r="F51" s="12">
        <v>1516096</v>
      </c>
      <c r="G51" s="12">
        <v>975500</v>
      </c>
      <c r="H51" s="12">
        <v>274200</v>
      </c>
      <c r="I51" s="12">
        <v>0</v>
      </c>
      <c r="J51" s="12">
        <v>181790</v>
      </c>
      <c r="K51" s="12">
        <v>60000</v>
      </c>
      <c r="L51" s="12">
        <v>71790</v>
      </c>
      <c r="M51" s="12">
        <v>0</v>
      </c>
      <c r="N51" s="12">
        <v>0</v>
      </c>
      <c r="O51" s="12">
        <v>110000</v>
      </c>
      <c r="P51" s="12">
        <f t="shared" si="1"/>
        <v>1697886</v>
      </c>
    </row>
    <row r="52" spans="1:16" ht="12.75">
      <c r="A52" s="7" t="s">
        <v>136</v>
      </c>
      <c r="B52" s="7" t="s">
        <v>137</v>
      </c>
      <c r="C52" s="10" t="s">
        <v>133</v>
      </c>
      <c r="D52" s="9" t="s">
        <v>138</v>
      </c>
      <c r="E52" s="12">
        <v>270150</v>
      </c>
      <c r="F52" s="12">
        <v>270150</v>
      </c>
      <c r="G52" s="12">
        <v>155200</v>
      </c>
      <c r="H52" s="12">
        <v>63900</v>
      </c>
      <c r="I52" s="12">
        <v>0</v>
      </c>
      <c r="J52" s="12">
        <v>7105</v>
      </c>
      <c r="K52" s="12">
        <v>0</v>
      </c>
      <c r="L52" s="12">
        <v>7105</v>
      </c>
      <c r="M52" s="12">
        <v>0</v>
      </c>
      <c r="N52" s="12">
        <v>0</v>
      </c>
      <c r="O52" s="12">
        <v>0</v>
      </c>
      <c r="P52" s="12">
        <f t="shared" si="1"/>
        <v>277255</v>
      </c>
    </row>
    <row r="53" spans="1:16" ht="38.25">
      <c r="A53" s="7" t="s">
        <v>139</v>
      </c>
      <c r="B53" s="7" t="s">
        <v>141</v>
      </c>
      <c r="C53" s="10" t="s">
        <v>140</v>
      </c>
      <c r="D53" s="9" t="s">
        <v>142</v>
      </c>
      <c r="E53" s="12">
        <v>300069</v>
      </c>
      <c r="F53" s="12">
        <v>300069</v>
      </c>
      <c r="G53" s="12">
        <v>176100</v>
      </c>
      <c r="H53" s="12">
        <v>19450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 t="shared" si="1"/>
        <v>300069</v>
      </c>
    </row>
    <row r="54" spans="1:16" ht="25.5">
      <c r="A54" s="7" t="s">
        <v>143</v>
      </c>
      <c r="B54" s="7" t="s">
        <v>145</v>
      </c>
      <c r="C54" s="10" t="s">
        <v>144</v>
      </c>
      <c r="D54" s="9" t="s">
        <v>146</v>
      </c>
      <c r="E54" s="12">
        <v>236466</v>
      </c>
      <c r="F54" s="12">
        <v>236466</v>
      </c>
      <c r="G54" s="12">
        <v>152100</v>
      </c>
      <c r="H54" s="12">
        <v>21500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f t="shared" si="1"/>
        <v>236466</v>
      </c>
    </row>
    <row r="55" spans="1:16" ht="12.75">
      <c r="A55" s="7" t="s">
        <v>147</v>
      </c>
      <c r="B55" s="7" t="s">
        <v>148</v>
      </c>
      <c r="C55" s="10" t="s">
        <v>144</v>
      </c>
      <c r="D55" s="9" t="s">
        <v>149</v>
      </c>
      <c r="E55" s="12">
        <v>85000</v>
      </c>
      <c r="F55" s="12">
        <v>85000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1"/>
        <v>85000</v>
      </c>
    </row>
    <row r="56" spans="1:16" ht="25.5">
      <c r="A56" s="7" t="s">
        <v>150</v>
      </c>
      <c r="B56" s="6"/>
      <c r="C56" s="8"/>
      <c r="D56" s="9" t="s">
        <v>151</v>
      </c>
      <c r="E56" s="12">
        <v>622320</v>
      </c>
      <c r="F56" s="12">
        <v>382000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f t="shared" si="1"/>
        <v>622320</v>
      </c>
    </row>
    <row r="57" spans="1:16" ht="25.5">
      <c r="A57" s="7" t="s">
        <v>152</v>
      </c>
      <c r="B57" s="6"/>
      <c r="C57" s="8"/>
      <c r="D57" s="9" t="s">
        <v>151</v>
      </c>
      <c r="E57" s="12">
        <v>622320</v>
      </c>
      <c r="F57" s="12">
        <v>382000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f t="shared" si="1"/>
        <v>622320</v>
      </c>
    </row>
    <row r="58" spans="1:16" ht="12.75">
      <c r="A58" s="7" t="s">
        <v>153</v>
      </c>
      <c r="B58" s="7" t="s">
        <v>154</v>
      </c>
      <c r="C58" s="10" t="s">
        <v>25</v>
      </c>
      <c r="D58" s="9" t="s">
        <v>155</v>
      </c>
      <c r="E58" s="12">
        <v>240320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f t="shared" si="1"/>
        <v>240320</v>
      </c>
    </row>
    <row r="59" spans="1:16" ht="12.75">
      <c r="A59" s="7" t="s">
        <v>156</v>
      </c>
      <c r="B59" s="7" t="s">
        <v>157</v>
      </c>
      <c r="C59" s="10" t="s">
        <v>26</v>
      </c>
      <c r="D59" s="9" t="s">
        <v>158</v>
      </c>
      <c r="E59" s="12">
        <v>15000</v>
      </c>
      <c r="F59" s="12">
        <v>15000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f t="shared" si="1"/>
        <v>15000</v>
      </c>
    </row>
    <row r="60" spans="1:16" ht="12.75">
      <c r="A60" s="7" t="s">
        <v>159</v>
      </c>
      <c r="B60" s="7" t="s">
        <v>160</v>
      </c>
      <c r="C60" s="10" t="s">
        <v>26</v>
      </c>
      <c r="D60" s="9" t="s">
        <v>161</v>
      </c>
      <c r="E60" s="12">
        <v>367000</v>
      </c>
      <c r="F60" s="12">
        <v>367000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f t="shared" si="1"/>
        <v>367000</v>
      </c>
    </row>
    <row r="61" spans="1:16" ht="12.75">
      <c r="A61" s="6" t="s">
        <v>162</v>
      </c>
      <c r="B61" s="7" t="s">
        <v>162</v>
      </c>
      <c r="C61" s="8" t="s">
        <v>162</v>
      </c>
      <c r="D61" s="9" t="s">
        <v>163</v>
      </c>
      <c r="E61" s="12">
        <v>59802143</v>
      </c>
      <c r="F61" s="12">
        <v>59561823</v>
      </c>
      <c r="G61" s="12">
        <v>29310525</v>
      </c>
      <c r="H61" s="12">
        <v>5834940</v>
      </c>
      <c r="I61" s="12">
        <v>0</v>
      </c>
      <c r="J61" s="12">
        <v>1409798</v>
      </c>
      <c r="K61" s="12">
        <v>875988</v>
      </c>
      <c r="L61" s="12">
        <v>478810</v>
      </c>
      <c r="M61" s="12">
        <v>77900</v>
      </c>
      <c r="N61" s="12">
        <v>0</v>
      </c>
      <c r="O61" s="12">
        <v>930988</v>
      </c>
      <c r="P61" s="12">
        <f t="shared" si="1"/>
        <v>61211941</v>
      </c>
    </row>
    <row r="64" spans="2:9" ht="12.75">
      <c r="B64" s="11"/>
      <c r="I64" s="11"/>
    </row>
  </sheetData>
  <sheetProtection/>
  <mergeCells count="25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  <mergeCell ref="K1:P1"/>
    <mergeCell ref="L2:P2"/>
    <mergeCell ref="L3:P3"/>
    <mergeCell ref="A4:P4"/>
    <mergeCell ref="A5:P5"/>
  </mergeCells>
  <printOptions/>
  <pageMargins left="0.1968503937007874" right="0.1968503937007874" top="0.3937007874015748" bottom="0.1968503937007874" header="0" footer="0"/>
  <pageSetup fitToHeight="50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2020-07-02T08:53:29Z</cp:lastPrinted>
  <dcterms:created xsi:type="dcterms:W3CDTF">2020-07-02T08:31:26Z</dcterms:created>
  <dcterms:modified xsi:type="dcterms:W3CDTF">2020-07-03T06:41:42Z</dcterms:modified>
  <cp:category/>
  <cp:version/>
  <cp:contentType/>
  <cp:contentStatus/>
</cp:coreProperties>
</file>